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ja\Desktop\"/>
    </mc:Choice>
  </mc:AlternateContent>
  <xr:revisionPtr revIDLastSave="0" documentId="13_ncr:1_{4AA58A5E-CD48-4F1B-A5E7-DD748FB1DED9}" xr6:coauthVersionLast="46" xr6:coauthVersionMax="46" xr10:uidLastSave="{00000000-0000-0000-0000-000000000000}"/>
  <bookViews>
    <workbookView xWindow="-120" yWindow="-120" windowWidth="20730" windowHeight="11160" xr2:uid="{1365E000-36E0-4387-83F7-B8CAE0B03E58}"/>
  </bookViews>
  <sheets>
    <sheet name="Admisibilidad inicial" sheetId="1" r:id="rId1"/>
  </sheets>
  <externalReferences>
    <externalReference r:id="rId2"/>
    <externalReference r:id="rId3"/>
  </externalReferences>
  <definedNames>
    <definedName name="_xlnm._FilterDatabase" localSheetId="0" hidden="1">'Admisibilidad inicial'!$A$1:$Q$500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00" i="1" l="1"/>
  <c r="L500" i="1"/>
  <c r="N499" i="1"/>
  <c r="L499" i="1"/>
  <c r="N498" i="1"/>
  <c r="L498" i="1"/>
  <c r="N497" i="1"/>
  <c r="L497" i="1"/>
  <c r="N496" i="1"/>
  <c r="L496" i="1"/>
  <c r="N495" i="1"/>
  <c r="L495" i="1"/>
  <c r="N494" i="1"/>
  <c r="L494" i="1"/>
  <c r="N493" i="1"/>
  <c r="L493" i="1"/>
  <c r="N492" i="1"/>
  <c r="L492" i="1"/>
  <c r="N491" i="1"/>
  <c r="L491" i="1"/>
  <c r="N490" i="1"/>
  <c r="L490" i="1"/>
  <c r="N489" i="1"/>
  <c r="L489" i="1"/>
  <c r="N488" i="1"/>
  <c r="L488" i="1"/>
  <c r="N487" i="1"/>
  <c r="L487" i="1"/>
  <c r="N486" i="1"/>
  <c r="L486" i="1"/>
  <c r="N485" i="1"/>
  <c r="L485" i="1"/>
  <c r="N484" i="1"/>
  <c r="L484" i="1"/>
  <c r="N483" i="1"/>
  <c r="L483" i="1"/>
  <c r="N482" i="1"/>
  <c r="L482" i="1"/>
  <c r="N481" i="1"/>
  <c r="L481" i="1"/>
  <c r="N480" i="1"/>
  <c r="L480" i="1"/>
  <c r="N479" i="1"/>
  <c r="L479" i="1"/>
  <c r="N478" i="1"/>
  <c r="L478" i="1"/>
  <c r="N477" i="1"/>
  <c r="L477" i="1"/>
  <c r="N476" i="1"/>
  <c r="L476" i="1"/>
  <c r="N475" i="1"/>
  <c r="L475" i="1"/>
  <c r="N474" i="1"/>
  <c r="L474" i="1"/>
  <c r="N473" i="1"/>
  <c r="L473" i="1"/>
  <c r="N472" i="1"/>
  <c r="L472" i="1"/>
  <c r="N471" i="1"/>
  <c r="L471" i="1"/>
  <c r="N470" i="1"/>
  <c r="L470" i="1"/>
  <c r="N469" i="1"/>
  <c r="L469" i="1"/>
  <c r="N468" i="1"/>
  <c r="L468" i="1"/>
  <c r="N467" i="1"/>
  <c r="L467" i="1"/>
  <c r="N466" i="1"/>
  <c r="L466" i="1"/>
  <c r="N465" i="1"/>
  <c r="L465" i="1"/>
  <c r="N464" i="1"/>
  <c r="L464" i="1"/>
  <c r="N463" i="1"/>
  <c r="L463" i="1"/>
  <c r="N462" i="1"/>
  <c r="L462" i="1"/>
  <c r="N461" i="1"/>
  <c r="L461" i="1"/>
  <c r="N460" i="1"/>
  <c r="L460" i="1"/>
  <c r="N459" i="1"/>
  <c r="L459" i="1"/>
  <c r="N458" i="1"/>
  <c r="L458" i="1"/>
  <c r="N457" i="1"/>
  <c r="L457" i="1"/>
  <c r="N456" i="1"/>
  <c r="L456" i="1"/>
  <c r="N455" i="1"/>
  <c r="L455" i="1"/>
  <c r="N454" i="1"/>
  <c r="L454" i="1"/>
  <c r="N453" i="1"/>
  <c r="L453" i="1"/>
  <c r="N452" i="1"/>
  <c r="L452" i="1"/>
  <c r="N451" i="1"/>
  <c r="L451" i="1"/>
  <c r="N450" i="1"/>
  <c r="L450" i="1"/>
  <c r="N449" i="1"/>
  <c r="L449" i="1"/>
  <c r="N448" i="1"/>
  <c r="L448" i="1"/>
  <c r="N447" i="1"/>
  <c r="L447" i="1"/>
  <c r="N446" i="1"/>
  <c r="L446" i="1"/>
  <c r="N445" i="1"/>
  <c r="L445" i="1"/>
  <c r="N444" i="1"/>
  <c r="L444" i="1"/>
  <c r="N443" i="1"/>
  <c r="L443" i="1"/>
  <c r="N442" i="1"/>
  <c r="L442" i="1"/>
  <c r="N441" i="1"/>
  <c r="L441" i="1"/>
  <c r="N440" i="1"/>
  <c r="L440" i="1"/>
  <c r="N439" i="1"/>
  <c r="L439" i="1"/>
  <c r="N438" i="1"/>
  <c r="L438" i="1"/>
  <c r="N437" i="1"/>
  <c r="L437" i="1"/>
  <c r="N436" i="1"/>
  <c r="L436" i="1"/>
  <c r="N435" i="1"/>
  <c r="L435" i="1"/>
  <c r="N434" i="1"/>
  <c r="L434" i="1"/>
  <c r="N433" i="1"/>
  <c r="L433" i="1"/>
  <c r="N432" i="1"/>
  <c r="L432" i="1"/>
  <c r="N431" i="1"/>
  <c r="L431" i="1"/>
  <c r="N430" i="1"/>
  <c r="L430" i="1"/>
  <c r="N429" i="1"/>
  <c r="L429" i="1"/>
  <c r="N428" i="1"/>
  <c r="L428" i="1"/>
  <c r="N427" i="1"/>
  <c r="L427" i="1"/>
  <c r="N426" i="1"/>
  <c r="L426" i="1"/>
  <c r="N425" i="1"/>
  <c r="L425" i="1"/>
  <c r="N424" i="1"/>
  <c r="L424" i="1"/>
  <c r="N423" i="1"/>
  <c r="L423" i="1"/>
  <c r="N422" i="1"/>
  <c r="L422" i="1"/>
  <c r="N421" i="1"/>
  <c r="L421" i="1"/>
  <c r="N420" i="1"/>
  <c r="L420" i="1"/>
  <c r="N419" i="1"/>
  <c r="L419" i="1"/>
  <c r="N418" i="1"/>
  <c r="L418" i="1"/>
  <c r="N417" i="1"/>
  <c r="L417" i="1"/>
  <c r="N416" i="1"/>
  <c r="L416" i="1"/>
  <c r="N415" i="1"/>
  <c r="L415" i="1"/>
  <c r="N414" i="1"/>
  <c r="L414" i="1"/>
  <c r="N413" i="1"/>
  <c r="L413" i="1"/>
  <c r="N412" i="1"/>
  <c r="L412" i="1"/>
  <c r="N411" i="1"/>
  <c r="L411" i="1"/>
  <c r="N410" i="1"/>
  <c r="L410" i="1"/>
  <c r="N409" i="1"/>
  <c r="L409" i="1"/>
  <c r="N408" i="1"/>
  <c r="L408" i="1"/>
  <c r="N407" i="1"/>
  <c r="L407" i="1"/>
  <c r="N406" i="1"/>
  <c r="L406" i="1"/>
  <c r="N405" i="1"/>
  <c r="L405" i="1"/>
  <c r="N404" i="1"/>
  <c r="L404" i="1"/>
  <c r="N403" i="1"/>
  <c r="L403" i="1"/>
  <c r="N402" i="1"/>
  <c r="L402" i="1"/>
  <c r="N401" i="1"/>
  <c r="L401" i="1"/>
  <c r="N400" i="1"/>
  <c r="L400" i="1"/>
  <c r="N399" i="1"/>
  <c r="L399" i="1"/>
  <c r="N398" i="1"/>
  <c r="L398" i="1"/>
  <c r="N397" i="1"/>
  <c r="L397" i="1"/>
  <c r="N396" i="1"/>
  <c r="L396" i="1"/>
  <c r="N395" i="1"/>
  <c r="L395" i="1"/>
  <c r="N394" i="1"/>
  <c r="L394" i="1"/>
  <c r="N393" i="1"/>
  <c r="L393" i="1"/>
  <c r="N392" i="1"/>
  <c r="L392" i="1"/>
  <c r="N391" i="1"/>
  <c r="L391" i="1"/>
  <c r="N390" i="1"/>
  <c r="L390" i="1"/>
  <c r="N389" i="1"/>
  <c r="L389" i="1"/>
  <c r="N388" i="1"/>
  <c r="L388" i="1"/>
  <c r="N387" i="1"/>
  <c r="L387" i="1"/>
  <c r="N386" i="1"/>
  <c r="L386" i="1"/>
  <c r="N385" i="1"/>
  <c r="L385" i="1"/>
  <c r="N384" i="1"/>
  <c r="L384" i="1"/>
  <c r="N383" i="1"/>
  <c r="L383" i="1"/>
  <c r="N382" i="1"/>
  <c r="L382" i="1"/>
  <c r="N381" i="1"/>
  <c r="L381" i="1"/>
  <c r="N380" i="1"/>
  <c r="L380" i="1"/>
  <c r="N379" i="1"/>
  <c r="L379" i="1"/>
  <c r="N378" i="1"/>
  <c r="L378" i="1"/>
  <c r="N377" i="1"/>
  <c r="L377" i="1"/>
  <c r="N376" i="1"/>
  <c r="L376" i="1"/>
  <c r="N375" i="1"/>
  <c r="L375" i="1"/>
  <c r="N374" i="1"/>
  <c r="L374" i="1"/>
  <c r="N373" i="1"/>
  <c r="L373" i="1"/>
  <c r="N372" i="1"/>
  <c r="L372" i="1"/>
  <c r="N371" i="1"/>
  <c r="L371" i="1"/>
  <c r="N370" i="1"/>
  <c r="L370" i="1"/>
  <c r="N369" i="1"/>
  <c r="L369" i="1"/>
  <c r="N368" i="1"/>
  <c r="L368" i="1"/>
  <c r="N367" i="1"/>
  <c r="L367" i="1"/>
  <c r="N366" i="1"/>
  <c r="L366" i="1"/>
  <c r="N365" i="1"/>
  <c r="L365" i="1"/>
  <c r="N364" i="1"/>
  <c r="L364" i="1"/>
  <c r="N363" i="1"/>
  <c r="L363" i="1"/>
  <c r="N362" i="1"/>
  <c r="L362" i="1"/>
  <c r="N361" i="1"/>
  <c r="L361" i="1"/>
  <c r="N360" i="1"/>
  <c r="L360" i="1"/>
  <c r="N359" i="1"/>
  <c r="L359" i="1"/>
  <c r="N358" i="1"/>
  <c r="L358" i="1"/>
  <c r="N357" i="1"/>
  <c r="L357" i="1"/>
  <c r="N356" i="1"/>
  <c r="L356" i="1"/>
  <c r="N355" i="1"/>
  <c r="L355" i="1"/>
  <c r="N354" i="1"/>
  <c r="L354" i="1"/>
  <c r="N353" i="1"/>
  <c r="L353" i="1"/>
  <c r="N352" i="1"/>
  <c r="L352" i="1"/>
  <c r="N351" i="1"/>
  <c r="L351" i="1"/>
  <c r="N350" i="1"/>
  <c r="L350" i="1"/>
  <c r="N349" i="1"/>
  <c r="L349" i="1"/>
  <c r="N348" i="1"/>
  <c r="L348" i="1"/>
  <c r="N347" i="1"/>
  <c r="L347" i="1"/>
  <c r="N346" i="1"/>
  <c r="L346" i="1"/>
  <c r="N345" i="1"/>
  <c r="L345" i="1"/>
  <c r="N344" i="1"/>
  <c r="L344" i="1"/>
  <c r="N343" i="1"/>
  <c r="L343" i="1"/>
  <c r="N342" i="1"/>
  <c r="L342" i="1"/>
  <c r="N341" i="1"/>
  <c r="L341" i="1"/>
  <c r="N340" i="1"/>
  <c r="L340" i="1"/>
  <c r="N339" i="1"/>
  <c r="L339" i="1"/>
  <c r="N338" i="1"/>
  <c r="L338" i="1"/>
  <c r="N337" i="1"/>
  <c r="L337" i="1"/>
  <c r="N336" i="1"/>
  <c r="L336" i="1"/>
  <c r="N335" i="1"/>
  <c r="L335" i="1"/>
  <c r="N334" i="1"/>
  <c r="L334" i="1"/>
  <c r="N333" i="1"/>
  <c r="L333" i="1"/>
  <c r="N332" i="1"/>
  <c r="L332" i="1"/>
  <c r="N331" i="1"/>
  <c r="L331" i="1"/>
  <c r="N330" i="1"/>
  <c r="L330" i="1"/>
  <c r="N329" i="1"/>
  <c r="L329" i="1"/>
  <c r="N328" i="1"/>
  <c r="L328" i="1"/>
  <c r="N327" i="1"/>
  <c r="L327" i="1"/>
  <c r="N326" i="1"/>
  <c r="L326" i="1"/>
  <c r="N325" i="1"/>
  <c r="L325" i="1"/>
  <c r="N324" i="1"/>
  <c r="L324" i="1"/>
  <c r="N323" i="1"/>
  <c r="L323" i="1"/>
  <c r="N322" i="1"/>
  <c r="L322" i="1"/>
  <c r="N321" i="1"/>
  <c r="L321" i="1"/>
  <c r="N320" i="1"/>
  <c r="L320" i="1"/>
  <c r="N319" i="1"/>
  <c r="L319" i="1"/>
  <c r="N318" i="1"/>
  <c r="L318" i="1"/>
  <c r="N317" i="1"/>
  <c r="L317" i="1"/>
  <c r="N316" i="1"/>
  <c r="L316" i="1"/>
  <c r="N315" i="1"/>
  <c r="L315" i="1"/>
  <c r="N314" i="1"/>
  <c r="L314" i="1"/>
  <c r="N313" i="1"/>
  <c r="L313" i="1"/>
  <c r="N312" i="1"/>
  <c r="L312" i="1"/>
  <c r="N311" i="1"/>
  <c r="L311" i="1"/>
  <c r="N310" i="1"/>
  <c r="L310" i="1"/>
  <c r="N309" i="1"/>
  <c r="L309" i="1"/>
  <c r="N308" i="1"/>
  <c r="L308" i="1"/>
  <c r="N307" i="1"/>
  <c r="L307" i="1"/>
  <c r="N306" i="1"/>
  <c r="L306" i="1"/>
  <c r="N305" i="1"/>
  <c r="L305" i="1"/>
  <c r="N304" i="1"/>
  <c r="L304" i="1"/>
  <c r="N303" i="1"/>
  <c r="L303" i="1"/>
  <c r="N302" i="1"/>
  <c r="L302" i="1"/>
  <c r="N301" i="1"/>
  <c r="L301" i="1"/>
  <c r="N300" i="1"/>
  <c r="L300" i="1"/>
  <c r="N299" i="1"/>
  <c r="L299" i="1"/>
  <c r="N298" i="1"/>
  <c r="L298" i="1"/>
  <c r="N297" i="1"/>
  <c r="L297" i="1"/>
  <c r="N296" i="1"/>
  <c r="L296" i="1"/>
  <c r="N295" i="1"/>
  <c r="L295" i="1"/>
  <c r="N294" i="1"/>
  <c r="L294" i="1"/>
  <c r="N293" i="1"/>
  <c r="L293" i="1"/>
  <c r="N292" i="1"/>
  <c r="L292" i="1"/>
  <c r="N291" i="1"/>
  <c r="L291" i="1"/>
  <c r="N290" i="1"/>
  <c r="L290" i="1"/>
  <c r="N289" i="1"/>
  <c r="L289" i="1"/>
  <c r="N288" i="1"/>
  <c r="L288" i="1"/>
  <c r="N287" i="1"/>
  <c r="L287" i="1"/>
  <c r="N286" i="1"/>
  <c r="L286" i="1"/>
  <c r="N285" i="1"/>
  <c r="L285" i="1"/>
  <c r="N284" i="1"/>
  <c r="L284" i="1"/>
  <c r="N283" i="1"/>
  <c r="L283" i="1"/>
  <c r="N282" i="1"/>
  <c r="L282" i="1"/>
  <c r="N281" i="1"/>
  <c r="L281" i="1"/>
  <c r="N280" i="1"/>
  <c r="L280" i="1"/>
  <c r="N279" i="1"/>
  <c r="L279" i="1"/>
  <c r="N278" i="1"/>
  <c r="L278" i="1"/>
  <c r="N277" i="1"/>
  <c r="L277" i="1"/>
  <c r="N276" i="1"/>
  <c r="L276" i="1"/>
  <c r="N275" i="1"/>
  <c r="L275" i="1"/>
  <c r="N274" i="1"/>
  <c r="L274" i="1"/>
  <c r="N273" i="1"/>
  <c r="L273" i="1"/>
  <c r="N272" i="1"/>
  <c r="L272" i="1"/>
  <c r="N271" i="1"/>
  <c r="L271" i="1"/>
  <c r="N270" i="1"/>
  <c r="L270" i="1"/>
  <c r="N269" i="1"/>
  <c r="L269" i="1"/>
  <c r="N268" i="1"/>
  <c r="L268" i="1"/>
  <c r="N267" i="1"/>
  <c r="L267" i="1"/>
  <c r="N266" i="1"/>
  <c r="L266" i="1"/>
  <c r="N265" i="1"/>
  <c r="L265" i="1"/>
  <c r="N264" i="1"/>
  <c r="L264" i="1"/>
  <c r="N263" i="1"/>
  <c r="L263" i="1"/>
  <c r="N262" i="1"/>
  <c r="L262" i="1"/>
  <c r="N261" i="1"/>
  <c r="L261" i="1"/>
  <c r="N260" i="1"/>
  <c r="L260" i="1"/>
  <c r="N259" i="1"/>
  <c r="L259" i="1"/>
  <c r="N258" i="1"/>
  <c r="L258" i="1"/>
  <c r="N257" i="1"/>
  <c r="L257" i="1"/>
  <c r="N256" i="1"/>
  <c r="L256" i="1"/>
  <c r="N255" i="1"/>
  <c r="L255" i="1"/>
  <c r="N254" i="1"/>
  <c r="L254" i="1"/>
  <c r="N253" i="1"/>
  <c r="L253" i="1"/>
  <c r="N252" i="1"/>
  <c r="L252" i="1"/>
  <c r="N251" i="1"/>
  <c r="L251" i="1"/>
  <c r="N250" i="1"/>
  <c r="L250" i="1"/>
  <c r="N249" i="1"/>
  <c r="L249" i="1"/>
  <c r="N248" i="1"/>
  <c r="L248" i="1"/>
  <c r="N247" i="1"/>
  <c r="L247" i="1"/>
  <c r="N246" i="1"/>
  <c r="L246" i="1"/>
  <c r="N245" i="1"/>
  <c r="L245" i="1"/>
  <c r="N244" i="1"/>
  <c r="L244" i="1"/>
  <c r="N243" i="1"/>
  <c r="L243" i="1"/>
  <c r="N242" i="1"/>
  <c r="L242" i="1"/>
  <c r="N241" i="1"/>
  <c r="L241" i="1"/>
  <c r="N240" i="1"/>
  <c r="L240" i="1"/>
  <c r="N239" i="1"/>
  <c r="L239" i="1"/>
  <c r="N238" i="1"/>
  <c r="L238" i="1"/>
  <c r="N237" i="1"/>
  <c r="L237" i="1"/>
  <c r="N236" i="1"/>
  <c r="L236" i="1"/>
  <c r="N235" i="1"/>
  <c r="L235" i="1"/>
  <c r="N234" i="1"/>
  <c r="L234" i="1"/>
  <c r="N233" i="1"/>
  <c r="L233" i="1"/>
  <c r="N232" i="1"/>
  <c r="L232" i="1"/>
  <c r="N231" i="1"/>
  <c r="L231" i="1"/>
  <c r="N230" i="1"/>
  <c r="L230" i="1"/>
  <c r="N229" i="1"/>
  <c r="L229" i="1"/>
  <c r="N228" i="1"/>
  <c r="L228" i="1"/>
  <c r="N227" i="1"/>
  <c r="L227" i="1"/>
  <c r="N226" i="1"/>
  <c r="L226" i="1"/>
  <c r="N225" i="1"/>
  <c r="L225" i="1"/>
  <c r="N224" i="1"/>
  <c r="L224" i="1"/>
  <c r="N223" i="1"/>
  <c r="L223" i="1"/>
  <c r="N222" i="1"/>
  <c r="L222" i="1"/>
  <c r="N221" i="1"/>
  <c r="L221" i="1"/>
  <c r="N220" i="1"/>
  <c r="L220" i="1"/>
  <c r="N219" i="1"/>
  <c r="L219" i="1"/>
  <c r="N218" i="1"/>
  <c r="L218" i="1"/>
  <c r="N217" i="1"/>
  <c r="L217" i="1"/>
  <c r="N216" i="1"/>
  <c r="L216" i="1"/>
  <c r="N215" i="1"/>
  <c r="L215" i="1"/>
  <c r="N214" i="1"/>
  <c r="L214" i="1"/>
  <c r="N213" i="1"/>
  <c r="L213" i="1"/>
  <c r="N212" i="1"/>
  <c r="L212" i="1"/>
  <c r="N211" i="1"/>
  <c r="L211" i="1"/>
  <c r="N210" i="1"/>
  <c r="L210" i="1"/>
  <c r="N209" i="1"/>
  <c r="L209" i="1"/>
  <c r="N208" i="1"/>
  <c r="L208" i="1"/>
  <c r="N207" i="1"/>
  <c r="L207" i="1"/>
  <c r="N206" i="1"/>
  <c r="L206" i="1"/>
  <c r="N205" i="1"/>
  <c r="L205" i="1"/>
  <c r="N204" i="1"/>
  <c r="L204" i="1"/>
  <c r="N203" i="1"/>
  <c r="L203" i="1"/>
  <c r="N202" i="1"/>
  <c r="L202" i="1"/>
  <c r="N201" i="1"/>
  <c r="L201" i="1"/>
  <c r="N200" i="1"/>
  <c r="L200" i="1"/>
  <c r="N199" i="1"/>
  <c r="L199" i="1"/>
  <c r="N198" i="1"/>
  <c r="L198" i="1"/>
  <c r="N197" i="1"/>
  <c r="L197" i="1"/>
  <c r="N196" i="1"/>
  <c r="L196" i="1"/>
  <c r="N195" i="1"/>
  <c r="L195" i="1"/>
  <c r="N194" i="1"/>
  <c r="L194" i="1"/>
  <c r="N193" i="1"/>
  <c r="L193" i="1"/>
  <c r="N192" i="1"/>
  <c r="L192" i="1"/>
  <c r="N191" i="1"/>
  <c r="L191" i="1"/>
  <c r="N190" i="1"/>
  <c r="L190" i="1"/>
  <c r="N189" i="1"/>
  <c r="L189" i="1"/>
  <c r="N188" i="1"/>
  <c r="L188" i="1"/>
  <c r="N187" i="1"/>
  <c r="L187" i="1"/>
  <c r="N186" i="1"/>
  <c r="L186" i="1"/>
  <c r="N185" i="1"/>
  <c r="L185" i="1"/>
  <c r="N184" i="1"/>
  <c r="L184" i="1"/>
  <c r="N183" i="1"/>
  <c r="L183" i="1"/>
  <c r="N182" i="1"/>
  <c r="L182" i="1"/>
  <c r="N181" i="1"/>
  <c r="L181" i="1"/>
  <c r="N180" i="1"/>
  <c r="L180" i="1"/>
  <c r="N179" i="1"/>
  <c r="L179" i="1"/>
  <c r="N178" i="1"/>
  <c r="L178" i="1"/>
  <c r="N177" i="1"/>
  <c r="L177" i="1"/>
  <c r="N176" i="1"/>
  <c r="L176" i="1"/>
  <c r="N175" i="1"/>
  <c r="L175" i="1"/>
  <c r="N174" i="1"/>
  <c r="L174" i="1"/>
  <c r="N173" i="1"/>
  <c r="L173" i="1"/>
  <c r="N172" i="1"/>
  <c r="L172" i="1"/>
  <c r="N171" i="1"/>
  <c r="L171" i="1"/>
  <c r="N170" i="1"/>
  <c r="L170" i="1"/>
  <c r="N169" i="1"/>
  <c r="L169" i="1"/>
  <c r="N168" i="1"/>
  <c r="L168" i="1"/>
  <c r="N167" i="1"/>
  <c r="L167" i="1"/>
  <c r="N166" i="1"/>
  <c r="L166" i="1"/>
  <c r="N165" i="1"/>
  <c r="L165" i="1"/>
  <c r="N164" i="1"/>
  <c r="L164" i="1"/>
  <c r="N163" i="1"/>
  <c r="L163" i="1"/>
  <c r="N162" i="1"/>
  <c r="L162" i="1"/>
  <c r="N161" i="1"/>
  <c r="L161" i="1"/>
  <c r="N160" i="1"/>
  <c r="L160" i="1"/>
  <c r="N159" i="1"/>
  <c r="L159" i="1"/>
  <c r="N158" i="1"/>
  <c r="L158" i="1"/>
  <c r="N157" i="1"/>
  <c r="L157" i="1"/>
  <c r="N156" i="1"/>
  <c r="L156" i="1"/>
  <c r="N155" i="1"/>
  <c r="L155" i="1"/>
  <c r="N154" i="1"/>
  <c r="L154" i="1"/>
  <c r="N153" i="1"/>
  <c r="L153" i="1"/>
  <c r="N152" i="1"/>
  <c r="L152" i="1"/>
  <c r="N151" i="1"/>
  <c r="L151" i="1"/>
  <c r="N150" i="1"/>
  <c r="L150" i="1"/>
  <c r="N149" i="1"/>
  <c r="L149" i="1"/>
  <c r="N148" i="1"/>
  <c r="L148" i="1"/>
  <c r="N147" i="1"/>
  <c r="L147" i="1"/>
  <c r="N146" i="1"/>
  <c r="L146" i="1"/>
  <c r="N145" i="1"/>
  <c r="L145" i="1"/>
  <c r="N144" i="1"/>
  <c r="L144" i="1"/>
  <c r="N143" i="1"/>
  <c r="L143" i="1"/>
  <c r="N142" i="1"/>
  <c r="L142" i="1"/>
  <c r="N141" i="1"/>
  <c r="L141" i="1"/>
  <c r="N140" i="1"/>
  <c r="L140" i="1"/>
  <c r="N139" i="1"/>
  <c r="L139" i="1"/>
  <c r="N138" i="1"/>
  <c r="L138" i="1"/>
  <c r="N137" i="1"/>
  <c r="L137" i="1"/>
  <c r="N136" i="1"/>
  <c r="L136" i="1"/>
  <c r="N135" i="1"/>
  <c r="L135" i="1"/>
  <c r="N134" i="1"/>
  <c r="L134" i="1"/>
  <c r="N133" i="1"/>
  <c r="L133" i="1"/>
  <c r="N132" i="1"/>
  <c r="L132" i="1"/>
  <c r="N131" i="1"/>
  <c r="L131" i="1"/>
  <c r="N130" i="1"/>
  <c r="L130" i="1"/>
  <c r="N129" i="1"/>
  <c r="L129" i="1"/>
  <c r="N128" i="1"/>
  <c r="L128" i="1"/>
  <c r="N127" i="1"/>
  <c r="L127" i="1"/>
  <c r="N126" i="1"/>
  <c r="L126" i="1"/>
  <c r="N125" i="1"/>
  <c r="L125" i="1"/>
  <c r="N124" i="1"/>
  <c r="L124" i="1"/>
  <c r="N123" i="1"/>
  <c r="L123" i="1"/>
  <c r="N122" i="1"/>
  <c r="L122" i="1"/>
  <c r="N121" i="1"/>
  <c r="L121" i="1"/>
  <c r="N120" i="1"/>
  <c r="L120" i="1"/>
  <c r="N119" i="1"/>
  <c r="L119" i="1"/>
  <c r="N118" i="1"/>
  <c r="L118" i="1"/>
  <c r="N117" i="1"/>
  <c r="L117" i="1"/>
  <c r="N116" i="1"/>
  <c r="L116" i="1"/>
  <c r="N115" i="1"/>
  <c r="L115" i="1"/>
  <c r="N114" i="1"/>
  <c r="L114" i="1"/>
  <c r="N113" i="1"/>
  <c r="L113" i="1"/>
  <c r="N112" i="1"/>
  <c r="L112" i="1"/>
  <c r="N111" i="1"/>
  <c r="L111" i="1"/>
  <c r="N110" i="1"/>
  <c r="L110" i="1"/>
  <c r="N109" i="1"/>
  <c r="L109" i="1"/>
  <c r="N108" i="1"/>
  <c r="L108" i="1"/>
  <c r="N107" i="1"/>
  <c r="L107" i="1"/>
  <c r="N106" i="1"/>
  <c r="L106" i="1"/>
  <c r="N105" i="1"/>
  <c r="L105" i="1"/>
  <c r="N104" i="1"/>
  <c r="L104" i="1"/>
  <c r="N103" i="1"/>
  <c r="L103" i="1"/>
  <c r="N102" i="1"/>
  <c r="L102" i="1"/>
  <c r="N101" i="1"/>
  <c r="L101" i="1"/>
  <c r="N100" i="1"/>
  <c r="L100" i="1"/>
  <c r="N99" i="1"/>
  <c r="L99" i="1"/>
  <c r="N98" i="1"/>
  <c r="L98" i="1"/>
  <c r="N97" i="1"/>
  <c r="L97" i="1"/>
  <c r="N96" i="1"/>
  <c r="L96" i="1"/>
  <c r="N95" i="1"/>
  <c r="L95" i="1"/>
  <c r="N94" i="1"/>
  <c r="L94" i="1"/>
  <c r="N93" i="1"/>
  <c r="L93" i="1"/>
  <c r="N92" i="1"/>
  <c r="L92" i="1"/>
  <c r="N91" i="1"/>
  <c r="L91" i="1"/>
  <c r="N90" i="1"/>
  <c r="L90" i="1"/>
  <c r="N89" i="1"/>
  <c r="L89" i="1"/>
  <c r="N88" i="1"/>
  <c r="L88" i="1"/>
  <c r="N87" i="1"/>
  <c r="L87" i="1"/>
  <c r="N86" i="1"/>
  <c r="L86" i="1"/>
  <c r="N85" i="1"/>
  <c r="L85" i="1"/>
  <c r="N84" i="1"/>
  <c r="L84" i="1"/>
  <c r="N83" i="1"/>
  <c r="L83" i="1"/>
  <c r="N82" i="1"/>
  <c r="L82" i="1"/>
  <c r="N81" i="1"/>
  <c r="L81" i="1"/>
  <c r="N80" i="1"/>
  <c r="L80" i="1"/>
  <c r="N79" i="1"/>
  <c r="L79" i="1"/>
  <c r="N78" i="1"/>
  <c r="L78" i="1"/>
  <c r="N77" i="1"/>
  <c r="L77" i="1"/>
  <c r="N76" i="1"/>
  <c r="L76" i="1"/>
  <c r="N75" i="1"/>
  <c r="L75" i="1"/>
  <c r="N74" i="1"/>
  <c r="L74" i="1"/>
  <c r="N73" i="1"/>
  <c r="L73" i="1"/>
  <c r="N72" i="1"/>
  <c r="L72" i="1"/>
  <c r="N71" i="1"/>
  <c r="L71" i="1"/>
  <c r="N70" i="1"/>
  <c r="L70" i="1"/>
  <c r="N69" i="1"/>
  <c r="L69" i="1"/>
  <c r="N68" i="1"/>
  <c r="L68" i="1"/>
  <c r="N67" i="1"/>
  <c r="L67" i="1"/>
  <c r="N66" i="1"/>
  <c r="L66" i="1"/>
  <c r="N65" i="1"/>
  <c r="L65" i="1"/>
  <c r="N64" i="1"/>
  <c r="L64" i="1"/>
  <c r="N63" i="1"/>
  <c r="L63" i="1"/>
  <c r="N62" i="1"/>
  <c r="L62" i="1"/>
  <c r="N61" i="1"/>
  <c r="L61" i="1"/>
  <c r="N60" i="1"/>
  <c r="L60" i="1"/>
  <c r="N59" i="1"/>
  <c r="L59" i="1"/>
  <c r="N58" i="1"/>
  <c r="L58" i="1"/>
  <c r="N57" i="1"/>
  <c r="L57" i="1"/>
  <c r="N56" i="1"/>
  <c r="L56" i="1"/>
  <c r="N55" i="1"/>
  <c r="L55" i="1"/>
  <c r="N54" i="1"/>
  <c r="L54" i="1"/>
  <c r="N53" i="1"/>
  <c r="L53" i="1"/>
  <c r="N52" i="1"/>
  <c r="L52" i="1"/>
  <c r="N51" i="1"/>
  <c r="L51" i="1"/>
  <c r="N50" i="1"/>
  <c r="L50" i="1"/>
  <c r="N49" i="1"/>
  <c r="L49" i="1"/>
  <c r="N48" i="1"/>
  <c r="L48" i="1"/>
  <c r="N47" i="1"/>
  <c r="L47" i="1"/>
  <c r="N46" i="1"/>
  <c r="L46" i="1"/>
  <c r="N45" i="1"/>
  <c r="L45" i="1"/>
  <c r="N44" i="1"/>
  <c r="L44" i="1"/>
  <c r="N43" i="1"/>
  <c r="L43" i="1"/>
  <c r="N42" i="1"/>
  <c r="L42" i="1"/>
  <c r="N41" i="1"/>
  <c r="L41" i="1"/>
  <c r="N40" i="1"/>
  <c r="L40" i="1"/>
  <c r="N39" i="1"/>
  <c r="L39" i="1"/>
  <c r="N38" i="1"/>
  <c r="L38" i="1"/>
  <c r="N37" i="1"/>
  <c r="L37" i="1"/>
  <c r="N36" i="1"/>
  <c r="L36" i="1"/>
  <c r="N35" i="1"/>
  <c r="L35" i="1"/>
  <c r="N34" i="1"/>
  <c r="L34" i="1"/>
  <c r="N33" i="1"/>
  <c r="L33" i="1"/>
  <c r="N32" i="1"/>
  <c r="L32" i="1"/>
  <c r="N31" i="1"/>
  <c r="L31" i="1"/>
  <c r="N30" i="1"/>
  <c r="L30" i="1"/>
  <c r="N29" i="1"/>
  <c r="L29" i="1"/>
  <c r="N28" i="1"/>
  <c r="L28" i="1"/>
  <c r="N27" i="1"/>
  <c r="L27" i="1"/>
  <c r="N26" i="1"/>
  <c r="L26" i="1"/>
  <c r="N25" i="1"/>
  <c r="L25" i="1"/>
  <c r="N24" i="1"/>
  <c r="L24" i="1"/>
  <c r="N23" i="1"/>
  <c r="L23" i="1"/>
  <c r="N22" i="1"/>
  <c r="L22" i="1"/>
  <c r="N21" i="1"/>
  <c r="L21" i="1"/>
  <c r="N20" i="1"/>
  <c r="L20" i="1"/>
  <c r="N19" i="1"/>
  <c r="L19" i="1"/>
  <c r="N18" i="1"/>
  <c r="L18" i="1"/>
  <c r="N17" i="1"/>
  <c r="L17" i="1"/>
  <c r="N16" i="1"/>
  <c r="L16" i="1"/>
  <c r="N15" i="1"/>
  <c r="L15" i="1"/>
  <c r="N14" i="1"/>
  <c r="L14" i="1"/>
  <c r="N13" i="1"/>
  <c r="L13" i="1"/>
  <c r="N12" i="1"/>
  <c r="L12" i="1"/>
  <c r="N11" i="1"/>
  <c r="L11" i="1"/>
  <c r="N10" i="1"/>
  <c r="L10" i="1"/>
  <c r="N9" i="1"/>
  <c r="L9" i="1"/>
  <c r="N8" i="1"/>
  <c r="L8" i="1"/>
  <c r="N7" i="1"/>
  <c r="L7" i="1"/>
  <c r="N6" i="1"/>
  <c r="L6" i="1"/>
  <c r="N5" i="1"/>
  <c r="L5" i="1"/>
  <c r="N4" i="1"/>
  <c r="L4" i="1"/>
  <c r="N3" i="1"/>
  <c r="L3" i="1"/>
  <c r="N2" i="1"/>
  <c r="L2" i="1"/>
</calcChain>
</file>

<file path=xl/sharedStrings.xml><?xml version="1.0" encoding="utf-8"?>
<sst xmlns="http://schemas.openxmlformats.org/spreadsheetml/2006/main" count="5116" uniqueCount="2529">
  <si>
    <t>NR</t>
  </si>
  <si>
    <t>Región</t>
  </si>
  <si>
    <t>Título de la idea</t>
  </si>
  <si>
    <t>Link a la idea</t>
  </si>
  <si>
    <t>Postulante</t>
  </si>
  <si>
    <t>Correo electrónico</t>
  </si>
  <si>
    <t>Género</t>
  </si>
  <si>
    <t>Fecha de postulación</t>
  </si>
  <si>
    <t>Año de nacimiento (plataforma Creamos)</t>
  </si>
  <si>
    <t>RUT</t>
  </si>
  <si>
    <t>EDAD</t>
  </si>
  <si>
    <t>Participó 2020</t>
  </si>
  <si>
    <t>Participó 2021</t>
  </si>
  <si>
    <t>Cuéntanos de tí</t>
  </si>
  <si>
    <t>Admisible</t>
  </si>
  <si>
    <t>OBSERVACIONES</t>
  </si>
  <si>
    <t>Arica y Parinacota</t>
  </si>
  <si>
    <t>"Arica verde, Arica sustentable"</t>
  </si>
  <si>
    <t>https://creamos.injuv.cl/ideas/arica-verde-arica-compost</t>
  </si>
  <si>
    <t>rodrigo carrero</t>
  </si>
  <si>
    <t>rodrigocarrero94@gmail.com</t>
  </si>
  <si>
    <t>Masculino</t>
  </si>
  <si>
    <t>18943796-k</t>
  </si>
  <si>
    <t>No</t>
  </si>
  <si>
    <t>Si</t>
  </si>
  <si>
    <t>dando vida a la vejez.</t>
  </si>
  <si>
    <t>https://creamos.injuv.cl/ideas/dando-vida-a-la-vejez</t>
  </si>
  <si>
    <t>catalinda cepeda diaz</t>
  </si>
  <si>
    <t>catalinda.-@hotmail.cl</t>
  </si>
  <si>
    <t>Femenino</t>
  </si>
  <si>
    <t>19495099-3</t>
  </si>
  <si>
    <t>micro documentales, para estimular el voluntariado y acciones prosociales</t>
  </si>
  <si>
    <t>https://creamos.injuv.cl/ideas/micro-documentales-para-estimular-el-voluntariado-y-acciones-prosociales</t>
  </si>
  <si>
    <t xml:space="preserve">Yessenia  Garcia </t>
  </si>
  <si>
    <t>ygarcia1044@gmail.com</t>
  </si>
  <si>
    <t/>
  </si>
  <si>
    <t>Necesita subsanar</t>
  </si>
  <si>
    <t>No ingresa RUT en Plataforma Creamos, no es posible verificar formulario Cuéntanos de ti</t>
  </si>
  <si>
    <t>Pintando ABCdario en señas en las poblaciones</t>
  </si>
  <si>
    <t>https://creamos.injuv.cl/ideas/pintando-abcdario-en-senas-en-las-poblaciones</t>
  </si>
  <si>
    <t>maby liz</t>
  </si>
  <si>
    <t>mabyliz92@gmail.com</t>
  </si>
  <si>
    <t>17555779-2</t>
  </si>
  <si>
    <t>Educación afectiva, de relaciones y la sexualidad</t>
  </si>
  <si>
    <t>https://creamos.injuv.cl/ideas/educacion-afectiva-de-relaciones-y-la-sexualidad</t>
  </si>
  <si>
    <t>Valentina Gomez</t>
  </si>
  <si>
    <t>valegomezramirez@gmail.com</t>
  </si>
  <si>
    <t>Taller de música Folclórica para niños y jóvenes con Depresión.</t>
  </si>
  <si>
    <t>https://creamos.injuv.cl/ideas/taller-de-musica-folclorica-para-ninos-y-jovenes-con-depresion</t>
  </si>
  <si>
    <t>David Aqueveque</t>
  </si>
  <si>
    <t>david.13aqueveque@gmail.com</t>
  </si>
  <si>
    <t>20546831-5</t>
  </si>
  <si>
    <t>EMPRENDEMOS</t>
  </si>
  <si>
    <t>https://creamos.injuv.cl/ideas/emprendemos</t>
  </si>
  <si>
    <t>Patricio Tavali Pinto</t>
  </si>
  <si>
    <t>patricio.tavali@gmail.com</t>
  </si>
  <si>
    <t>19149579-9</t>
  </si>
  <si>
    <t>THINK TANK ARICA: madurando tus ideas sociopolíticas</t>
  </si>
  <si>
    <t>https://creamos.injuv.cl/ideas/think-tank-arica-madurando-tus-ideas-sociopoliticas</t>
  </si>
  <si>
    <t>Jose Carranza Leiva</t>
  </si>
  <si>
    <t>jcarranzaleiva@gmail.com</t>
  </si>
  <si>
    <t>18313511-2</t>
  </si>
  <si>
    <t>Ecoladrillando por Putre, por una precordillera sustentable</t>
  </si>
  <si>
    <t>https://creamos.injuv.cl/ideas/ecoladrillando-por-putre-por-una-precordillera-sustentable</t>
  </si>
  <si>
    <t>Daniela Esperanza Heredia Medina</t>
  </si>
  <si>
    <t>danielaherediam@gmail.com</t>
  </si>
  <si>
    <t>19045957-8</t>
  </si>
  <si>
    <t>Debe completar formulario Cuéntanos de ti</t>
  </si>
  <si>
    <t>descontinuar alos proyectores con una pizarra inteligente que no dañe ala vista</t>
  </si>
  <si>
    <t>https://creamos.injuv.cl/ideas/descontinuar-alos-proyectores-con-una-pizarra-inteligente-que-no-dane-ala-vista</t>
  </si>
  <si>
    <t>ernesto jhon apata mamani</t>
  </si>
  <si>
    <t>j19241904@gmail.com</t>
  </si>
  <si>
    <t>27337661-5</t>
  </si>
  <si>
    <t>Jornada Deportiva Escolar Wayna Q´umara "juventud saludable"</t>
  </si>
  <si>
    <t>https://creamos.injuv.cl/ideas/jornada-deportiva-escolar-wayna-q-umara-juventud-saludable</t>
  </si>
  <si>
    <t>Leydi Nayde Calle Villca</t>
  </si>
  <si>
    <t>leidycallev@gmail.com</t>
  </si>
  <si>
    <t>24650933-6</t>
  </si>
  <si>
    <t>Servicio de entrega de la despensa a domicilios</t>
  </si>
  <si>
    <t>https://creamos.injuv.cl/ideas/servicio-de-entrega-de-la-despensa-a-domicilios</t>
  </si>
  <si>
    <t>Daniel Heli Karim Huayhua Genuario</t>
  </si>
  <si>
    <t>danielhuaylla480@gmail.com</t>
  </si>
  <si>
    <t>24682127-5</t>
  </si>
  <si>
    <t>Wayn tawaqonakataki wali sum jakasipjjañapataki.Por el buen vivir de los jovenes</t>
  </si>
  <si>
    <t>https://creamos.injuv.cl/ideas/wayn-tawaqonakataki-wali-sum-jakasipjjanapataki-por-el-buen-vivir-de-los-jovenes</t>
  </si>
  <si>
    <t>Jocelyn Huaylla</t>
  </si>
  <si>
    <t>jocelynhuayllasilvestre@gmail.com</t>
  </si>
  <si>
    <t>21654895-7</t>
  </si>
  <si>
    <t>Tarapacá</t>
  </si>
  <si>
    <t>Liceo popular para adultos  "Dignidad"</t>
  </si>
  <si>
    <t>https://creamos.injuv.cl/ideas/liceo-para-adulto-popular-por-la-dignidad</t>
  </si>
  <si>
    <t>paulo Araya</t>
  </si>
  <si>
    <t>pac.arayacortes@gmail.com</t>
  </si>
  <si>
    <t>20352611-3</t>
  </si>
  <si>
    <t>Patín como medio de transporte y desarrollo físico y mental</t>
  </si>
  <si>
    <t>https://creamos.injuv.cl/ideas/patin-como-medio-de-transporte-y-desarrollo-fisico-y-mental</t>
  </si>
  <si>
    <t>Catherine Nro</t>
  </si>
  <si>
    <t>catherine.reyes.o@gmail.com</t>
  </si>
  <si>
    <t>No especificado</t>
  </si>
  <si>
    <t>18167215-3</t>
  </si>
  <si>
    <t>juguetería ecológica Aliküm</t>
  </si>
  <si>
    <t>https://creamos.injuv.cl/ideas/jugueteria-ecologica-alikum</t>
  </si>
  <si>
    <t>Aliwen Kümetun</t>
  </si>
  <si>
    <t>muebleriaecologicaalik@gmail.com</t>
  </si>
  <si>
    <t>77103932-4</t>
  </si>
  <si>
    <t>No es posible validar edad con RUT proporcionado en Plataforma Creamos, no es posible verificar formulario Cuéntanos de ti</t>
  </si>
  <si>
    <t>Fotografías subacuáticas sobre la Contaminación</t>
  </si>
  <si>
    <t>https://creamos.injuv.cl/ideas/fotografias-subacuaticas-sobre-la-contaminacion</t>
  </si>
  <si>
    <t xml:space="preserve">Giovanni Jesús  Flores Rojas </t>
  </si>
  <si>
    <t>giovanni-albo@hotmail.com</t>
  </si>
  <si>
    <t>20198837-3</t>
  </si>
  <si>
    <t>Mi origen orgánico, compost y cultivo</t>
  </si>
  <si>
    <t>https://creamos.injuv.cl/ideas/mi-origen-organico-compost-y-cultivo</t>
  </si>
  <si>
    <t>Katherine Fuentealba Pinto</t>
  </si>
  <si>
    <t>fuentealbapintok@gmail.com</t>
  </si>
  <si>
    <t>17800976-1</t>
  </si>
  <si>
    <t>Potenciando el aprendizaje en tu barrio</t>
  </si>
  <si>
    <t>https://creamos.injuv.cl/ideas/potenciando-el-aprendizaje-en-tu-barrio</t>
  </si>
  <si>
    <t>Angelina Guajardo Pérez</t>
  </si>
  <si>
    <t>angelina.guajardo.perez@gmail.com</t>
  </si>
  <si>
    <t>19734895-k</t>
  </si>
  <si>
    <t>Léelo al revés, da vuelta tu mundo</t>
  </si>
  <si>
    <t>https://creamos.injuv.cl/ideas/leelo-al-reves-da-vuelta-tu-mundo</t>
  </si>
  <si>
    <t>David Muñoz Fernández</t>
  </si>
  <si>
    <t>davidfernandezua@gmail.com</t>
  </si>
  <si>
    <t>19737964-2</t>
  </si>
  <si>
    <t>FORTALECIMIENTO DE LA DEMOCRACIA: TALLERES PARA ADOLESCENTES Y ADULTOS JÓVENES</t>
  </si>
  <si>
    <t>https://creamos.injuv.cl/ideas/fortalecimiento-de-la-democracia-talleres-para-adolecentes-y-adultos-jovenes</t>
  </si>
  <si>
    <t>Paz Basáez</t>
  </si>
  <si>
    <t>pazbasaez1@gmail.com</t>
  </si>
  <si>
    <t>20726436-9</t>
  </si>
  <si>
    <t>Taller para los más pequeños en esta pandemia ❤️</t>
  </si>
  <si>
    <t>https://creamos.injuv.cl/ideas/taller-para-los-mas-pequenos-en-esta-pandemia</t>
  </si>
  <si>
    <t>SofhiiaValentina Zavala</t>
  </si>
  <si>
    <t>flaquitasofia@hotmail.com</t>
  </si>
  <si>
    <t>19976581-7</t>
  </si>
  <si>
    <t>Limpieza y recuperación del espacio publico “mirador la cruz en Alto Hospicio”</t>
  </si>
  <si>
    <t>https://creamos.injuv.cl/ideas/limpieza-y-recuperacion-del-espacio-publico-mirador-la-cruz-en-alto-hospicio</t>
  </si>
  <si>
    <t>Alexandra Gomez</t>
  </si>
  <si>
    <t>alexandragomezgomez97@gmail.com</t>
  </si>
  <si>
    <t>19552206-5</t>
  </si>
  <si>
    <t>Inclusión a deportes acuáticos para niños y jóvenes Tea, síndrome Down y mas</t>
  </si>
  <si>
    <t>https://creamos.injuv.cl/ideas/inclusion-a-deportes-acuaticos-para-ninos-y-jovenes-tea-sindrome-down-y-mas</t>
  </si>
  <si>
    <t>Javiera Emilia</t>
  </si>
  <si>
    <t>javierapazemilias@gmail.com</t>
  </si>
  <si>
    <t>17997375-8</t>
  </si>
  <si>
    <t>FOTOPROTECCIÓN CONCIENTE PARA LA GRAN TIERRA DE LOS AYMARAS: COLCHANE</t>
  </si>
  <si>
    <t>https://creamos.injuv.cl/ideas/fotoproteccion-conciente-para-la-gran-tierra-de-los-aymaras-colchane</t>
  </si>
  <si>
    <t>Gonzalo Vera</t>
  </si>
  <si>
    <t>gon.vera1992@gmail.com</t>
  </si>
  <si>
    <t>18311241-4</t>
  </si>
  <si>
    <t>Ecología cercana y accesible en Pandemia para Iquique</t>
  </si>
  <si>
    <t>https://creamos.injuv.cl/ideas/ecologia-cercana-y-accesible-en-pandemia-para-iquique</t>
  </si>
  <si>
    <t>Stefano Henriquez</t>
  </si>
  <si>
    <t>onafetz@outlook.es</t>
  </si>
  <si>
    <t>20248205-8</t>
  </si>
  <si>
    <t>Generando igualdad desde la visibilización de las nuevas masculinidades</t>
  </si>
  <si>
    <t>https://creamos.injuv.cl/ideas/generando-igualdad-desde-la-visibilizacion-de-las-nuevas-masculinidades</t>
  </si>
  <si>
    <t>Phairu Rojas</t>
  </si>
  <si>
    <t>phairurojas@gmail.com</t>
  </si>
  <si>
    <t>19735752-5</t>
  </si>
  <si>
    <t>Antofagasta</t>
  </si>
  <si>
    <t>sanación y rehabilitación de adicciones  a través de las vibraciones del Gong</t>
  </si>
  <si>
    <t>https://creamos.injuv.cl/ideas/sanacion-y-rehabilitacion-de-adicciones-a-traves-de-las-vibraciones-del-gong</t>
  </si>
  <si>
    <t>Jonathan Mena Muñoz</t>
  </si>
  <si>
    <t>menajonathan08@gmail.com</t>
  </si>
  <si>
    <t>18502558-6</t>
  </si>
  <si>
    <t>BOTELLAS DE LA CALMA PSICOEDUCANDO A NIÑOS Y NIÑAS</t>
  </si>
  <si>
    <t>https://creamos.injuv.cl/ideas/sentir-es-vivir</t>
  </si>
  <si>
    <t>Constanza  Palape Carrazana</t>
  </si>
  <si>
    <t>coonipalape@gmail.com</t>
  </si>
  <si>
    <t>19100159-1</t>
  </si>
  <si>
    <t>Revegetando nuestro desierto con las ciencias.</t>
  </si>
  <si>
    <t>https://creamos.injuv.cl/ideas/revegetando-nuestro-desierto-con-las-ciencias</t>
  </si>
  <si>
    <t>Pedro Ceballos</t>
  </si>
  <si>
    <t>beatz.m56@gmail.com</t>
  </si>
  <si>
    <t>18232814-6</t>
  </si>
  <si>
    <t>Compost Andino</t>
  </si>
  <si>
    <t>https://creamos.injuv.cl/ideas/compost-andino</t>
  </si>
  <si>
    <t>Edison Barrera Molina</t>
  </si>
  <si>
    <t>edisonos.pm.tourism@gmail.com</t>
  </si>
  <si>
    <t>18972551-5</t>
  </si>
  <si>
    <t>Potenciar el bienestar físico y mental, en deportistas del mar</t>
  </si>
  <si>
    <t>https://creamos.injuv.cl/ideas/potenciar-el-bienestar-fisico-y-mental-en-deportistas-del-mar</t>
  </si>
  <si>
    <t>Francisca Mac-Mahon</t>
  </si>
  <si>
    <t>franmacmahon@gmail.com</t>
  </si>
  <si>
    <t>20961462-6</t>
  </si>
  <si>
    <t>Ambiente Cultura</t>
  </si>
  <si>
    <t>https://creamos.injuv.cl/ideas/ambiente-cultura-1</t>
  </si>
  <si>
    <t>Roberto Mora Aguilar</t>
  </si>
  <si>
    <t>emilio.moragui@gmail.com</t>
  </si>
  <si>
    <t>18506553-7</t>
  </si>
  <si>
    <t>Seleccionado Programa Creamos 2020</t>
  </si>
  <si>
    <t>Proyecto TANZA - Reutilización y transformación de botellas de vidrio a vasos.</t>
  </si>
  <si>
    <t>https://creamos.injuv.cl/ideas/reutilizacion-y-transformacion-de-botellas-de-vidrio-a-vasos-proyecto-tanza</t>
  </si>
  <si>
    <t>Joselyn Ailyn Puca Corante</t>
  </si>
  <si>
    <t>joselynpuca46@gmail.com</t>
  </si>
  <si>
    <t>19537856-8</t>
  </si>
  <si>
    <t>Zona de Escalada Roca Roja</t>
  </si>
  <si>
    <t>https://creamos.injuv.cl/ideas/zona-de-escalada-roca-roja</t>
  </si>
  <si>
    <t>Gerson Salamanca Paredes</t>
  </si>
  <si>
    <t>gerson.salamanca@adventistas.org</t>
  </si>
  <si>
    <t>19204986-5</t>
  </si>
  <si>
    <t>Crianza respetuosa para un mejor futuro</t>
  </si>
  <si>
    <t>https://creamos.injuv.cl/ideas/crianza-respetuosa-para-un-mejor-futuro</t>
  </si>
  <si>
    <t>Nicol Acuña Andrades</t>
  </si>
  <si>
    <t>nicolfady2501@gmail.com</t>
  </si>
  <si>
    <t>20399819-8</t>
  </si>
  <si>
    <t>Unidos por el Deporte</t>
  </si>
  <si>
    <t>https://creamos.injuv.cl/ideas/unidos-por-el-deporte</t>
  </si>
  <si>
    <t xml:space="preserve">Julián Baltazar  Soto Delgado </t>
  </si>
  <si>
    <t>julian.baltazar.soto.delgad@gmail.com</t>
  </si>
  <si>
    <t>20260635-0</t>
  </si>
  <si>
    <t>Mejoremos los hábitos de jóvenes a nivel regional, moviéndonos con el Atletismo</t>
  </si>
  <si>
    <t>https://creamos.injuv.cl/ideas/mejoremos-los-habitos-de-jovenes-a-nivel-regional-moviendonos-con-el-atletismo</t>
  </si>
  <si>
    <t>Graciela Fuentes</t>
  </si>
  <si>
    <t>graci.fuentes.daza@gmail.com</t>
  </si>
  <si>
    <t>18793821-k</t>
  </si>
  <si>
    <t>Atacama</t>
  </si>
  <si>
    <t>Yoga y alimentación natural para Resistentes a la insulina y pre diabetes</t>
  </si>
  <si>
    <t>https://creamos.injuv.cl/ideas/yoga-y-alimentacion-natural-para-resistentes-a-la-insulina-y-pre-diabetes</t>
  </si>
  <si>
    <t xml:space="preserve">Constanza Pérez Peña </t>
  </si>
  <si>
    <t>conyyogayresistencia@gmail.com</t>
  </si>
  <si>
    <t>19125668-9</t>
  </si>
  <si>
    <t>Vive verde , vive rebelde</t>
  </si>
  <si>
    <t>https://creamos.injuv.cl/ideas/vive-verde-vive-rebelde</t>
  </si>
  <si>
    <t xml:space="preserve">Juana  Castro cárcamo </t>
  </si>
  <si>
    <t>negrita12agus@gmail.com</t>
  </si>
  <si>
    <t>18351671-k</t>
  </si>
  <si>
    <t>Domo móvil artístico</t>
  </si>
  <si>
    <t>https://creamos.injuv.cl/ideas/domo-movil-artistico</t>
  </si>
  <si>
    <t xml:space="preserve">Yanara Castro </t>
  </si>
  <si>
    <t>yanara.danza@gmail.com</t>
  </si>
  <si>
    <t>19238540-7</t>
  </si>
  <si>
    <t>Circo en tu barrio</t>
  </si>
  <si>
    <t>https://creamos.injuv.cl/ideas/circo-en-tu-barrio-2</t>
  </si>
  <si>
    <t>javiera salazar</t>
  </si>
  <si>
    <t>javiera.salazar@hotmail.com</t>
  </si>
  <si>
    <t>19348096-9</t>
  </si>
  <si>
    <t>Reencontrandonos: espacios de desarrollo amigables y seguros.</t>
  </si>
  <si>
    <t>https://creamos.injuv.cl/ideas/reencontrandonos-espacios-de-desarrollo-amigables-y-seguros</t>
  </si>
  <si>
    <t>Jocsan Martínez</t>
  </si>
  <si>
    <t>jmartinez.tp@gmail.com</t>
  </si>
  <si>
    <t>18141747-1</t>
  </si>
  <si>
    <t>Estudio de grabacion</t>
  </si>
  <si>
    <t>https://creamos.injuv.cl/ideas/estudio-de-grabacion</t>
  </si>
  <si>
    <t>Omar  Peralta ortiz</t>
  </si>
  <si>
    <t>omargonzalo8@gmail.com</t>
  </si>
  <si>
    <t>20018224-3</t>
  </si>
  <si>
    <t>Pintaton para jóvenes</t>
  </si>
  <si>
    <t>https://creamos.injuv.cl/ideas/pintaton-para-jovenes</t>
  </si>
  <si>
    <t xml:space="preserve">Camila Basalto </t>
  </si>
  <si>
    <t>camilabasuato@outlook.es</t>
  </si>
  <si>
    <t>20801559-1</t>
  </si>
  <si>
    <t>Escuela deportiva para jóvenes de zona rural</t>
  </si>
  <si>
    <t>https://creamos.injuv.cl/ideas/escuela-deportiva-para-jovenes-de-zona-rural</t>
  </si>
  <si>
    <t>Sebastian Godoy</t>
  </si>
  <si>
    <t>godoyarosticasebastian066@gmail.com</t>
  </si>
  <si>
    <t>18710694-K</t>
  </si>
  <si>
    <t>Circo y bienestar</t>
  </si>
  <si>
    <t>https://creamos.injuv.cl/ideas/circo-y-bienestar</t>
  </si>
  <si>
    <t>Javiera Salazar</t>
  </si>
  <si>
    <t>circo.orbicular@gmail.com</t>
  </si>
  <si>
    <t>Taller de pintura en la Niñez</t>
  </si>
  <si>
    <t>https://creamos.injuv.cl/ideas/taller-de-pintura-en-la-ninez</t>
  </si>
  <si>
    <t xml:space="preserve">Camila Nuñez </t>
  </si>
  <si>
    <t>camilnunezyunis@outlook.es</t>
  </si>
  <si>
    <t>18138354-2</t>
  </si>
  <si>
    <t>hiervas medicinales de la cultura colla  para el autocuidado</t>
  </si>
  <si>
    <t>https://creamos.injuv.cl/ideas/hiervas-medicinales-de-la-cultura-colla-para-el-autocuidado</t>
  </si>
  <si>
    <t>Benjamín Salinas</t>
  </si>
  <si>
    <t>benjaminsalinasgordillo@gmail.com</t>
  </si>
  <si>
    <t>20517551-2</t>
  </si>
  <si>
    <t>Re-cicla, Construye, Re-crea</t>
  </si>
  <si>
    <t>https://creamos.injuv.cl/ideas/re-cicla-construye-re-crea</t>
  </si>
  <si>
    <t>Skarleth  Alvarez Donoso</t>
  </si>
  <si>
    <t>skarlethd1@gmail.com</t>
  </si>
  <si>
    <t>Coquimbo</t>
  </si>
  <si>
    <t>Evaluaciones Neuropsicológicas y Talleres formativos para Cuidadores y CESFAM</t>
  </si>
  <si>
    <t>https://creamos.injuv.cl/ideas/evaluaciones-neuropsicologicas-y-talleres-formativos-para-cuidadores-y-cesfam</t>
  </si>
  <si>
    <t>Victoria Larraín Sánchez</t>
  </si>
  <si>
    <t>psvictorialarrain@gmail.com</t>
  </si>
  <si>
    <t>19408510-9</t>
  </si>
  <si>
    <t>Actividades psicomotoras para jovenes con autismo</t>
  </si>
  <si>
    <t>https://creamos.injuv.cl/ideas/actividades-psicomotoras-para-jovenes-con-autismo</t>
  </si>
  <si>
    <t>Leslie  Hernandez</t>
  </si>
  <si>
    <t>Hernandez.leslie1983@gmail.com</t>
  </si>
  <si>
    <t>15053362-7</t>
  </si>
  <si>
    <t>No cumple rango etario</t>
  </si>
  <si>
    <t>Bailando soy libre</t>
  </si>
  <si>
    <t>https://creamos.injuv.cl/ideas/bailando-soy-libre</t>
  </si>
  <si>
    <t>sabrina palma</t>
  </si>
  <si>
    <t>sabrina.palma7@gmail.com</t>
  </si>
  <si>
    <t>17626632-5</t>
  </si>
  <si>
    <t>El deporte como solución al sedentarismo y deterioro a la salud mental</t>
  </si>
  <si>
    <t>https://creamos.injuv.cl/ideas/el-deporte-como-solucion-al-sedentarismo-y-deterioro-a-la-salud-mental</t>
  </si>
  <si>
    <t>David Yañez Luna</t>
  </si>
  <si>
    <t>david12sw12@gmail.com</t>
  </si>
  <si>
    <t>20942224-7</t>
  </si>
  <si>
    <t>Colliguay Ecológico</t>
  </si>
  <si>
    <t>https://creamos.injuv.cl/ideas/colliguay-ecologico</t>
  </si>
  <si>
    <t xml:space="preserve">Camila Constanza Polette  Rojas Allendes </t>
  </si>
  <si>
    <t>caamii.asd@gmail.com</t>
  </si>
  <si>
    <t>18494856-7</t>
  </si>
  <si>
    <t>ECO-TURISMO-MAR</t>
  </si>
  <si>
    <t>https://creamos.injuv.cl/ideas/eco-turismo-mar</t>
  </si>
  <si>
    <t>Natalia  Godoy</t>
  </si>
  <si>
    <t>natalia.godoy.@alumnos.ucn.cl</t>
  </si>
  <si>
    <t>19301432-1</t>
  </si>
  <si>
    <t>Salvemos el mar!</t>
  </si>
  <si>
    <t>https://creamos.injuv.cl/ideas/salvemos-el-mar</t>
  </si>
  <si>
    <t xml:space="preserve">Pablo Garcia </t>
  </si>
  <si>
    <t>paul_pablo_12@hotmail.com</t>
  </si>
  <si>
    <t>19222334-2</t>
  </si>
  <si>
    <t>Circo para todos</t>
  </si>
  <si>
    <t>https://creamos.injuv.cl/ideas/circo-para-todos</t>
  </si>
  <si>
    <t>Nicola Boggle</t>
  </si>
  <si>
    <t>nicolagb.4estacion@gmail.com</t>
  </si>
  <si>
    <t>18272675-3</t>
  </si>
  <si>
    <t>congelados sustentables</t>
  </si>
  <si>
    <t>https://creamos.injuv.cl/ideas/congelados-sustentables</t>
  </si>
  <si>
    <t>Roberto Collao Alveal</t>
  </si>
  <si>
    <t>roberto.collao.95@gmail.com</t>
  </si>
  <si>
    <t>18822999-9</t>
  </si>
  <si>
    <t>Emprende juventud</t>
  </si>
  <si>
    <t>https://creamos.injuv.cl/ideas/emprende-juventud</t>
  </si>
  <si>
    <t>Andrea Marambio</t>
  </si>
  <si>
    <t>marambioandrea98@gmail.com</t>
  </si>
  <si>
    <t>19977778-5</t>
  </si>
  <si>
    <t>Rompiendo Tabúes: Educación Sexual Integral para Jóvenes y Adolescentes</t>
  </si>
  <si>
    <t>https://creamos.injuv.cl/ideas/rompiendo-tabues-educacion-sexual-integral-para-jovenes-y-adolescentes</t>
  </si>
  <si>
    <t>María Susanna</t>
  </si>
  <si>
    <t>mariasusana1402@gmail.com</t>
  </si>
  <si>
    <t>19148615-3</t>
  </si>
  <si>
    <t>Compostaje/ vermicompostaje residuos orgánicos y huerta comunitaria</t>
  </si>
  <si>
    <t>https://creamos.injuv.cl/ideas/compostaje-vermicompostaje-residuos-organicos-y-huerta-comunitaria</t>
  </si>
  <si>
    <t>Romina Reyes</t>
  </si>
  <si>
    <t>rom.reyesc@gmail.com</t>
  </si>
  <si>
    <t>18178379-6</t>
  </si>
  <si>
    <t>MIS KILTROS</t>
  </si>
  <si>
    <t>https://creamos.injuv.cl/ideas/mis-kiltros</t>
  </si>
  <si>
    <t>GABRIELA ROJAS SAEZ</t>
  </si>
  <si>
    <t>gabriela.rojas01@alumnos.ucn.cl</t>
  </si>
  <si>
    <t>19659663-1</t>
  </si>
  <si>
    <t>“TeleRadio Juvenil Ovallina”, Más que talento… es Actitud”.</t>
  </si>
  <si>
    <t>https://creamos.injuv.cl/ideas/teleradio-juvenil-ovallina-mas-que-talento-es-actitud</t>
  </si>
  <si>
    <t>Víctor Manuel Pérez Delgado</t>
  </si>
  <si>
    <t>vitoco_102@hotmail.com</t>
  </si>
  <si>
    <t>17204166-3</t>
  </si>
  <si>
    <t>Juntos lograremos un aprendizaje significativo</t>
  </si>
  <si>
    <t>https://creamos.injuv.cl/ideas/juntos-lograremos-un-aprendizaje-significativo</t>
  </si>
  <si>
    <t>Clau Ahumada Ovalle</t>
  </si>
  <si>
    <t>claudiaahumadaovalle17@gmail.com</t>
  </si>
  <si>
    <t>19910867-0</t>
  </si>
  <si>
    <t>TALLERES PSICOSOCIOEMOCIONALES PARA NIÑOS Y NIÑAS DE SENAME</t>
  </si>
  <si>
    <t>https://creamos.injuv.cl/ideas/talleres-socioemocionales-para-ninos-y-ninas-de-sename</t>
  </si>
  <si>
    <t>Nelly Segovia</t>
  </si>
  <si>
    <t>ps.nellysero@gmail.com</t>
  </si>
  <si>
    <t>18632665-2</t>
  </si>
  <si>
    <t>La escalada como una actividad de evolución, entre la infancia y juventud Vileña</t>
  </si>
  <si>
    <t>https://creamos.injuv.cl/ideas/la-escalada-como-una-actividad-de-evolucion-entre-la-infancia-y-juventud-vilena</t>
  </si>
  <si>
    <t>Matías Romero Leal</t>
  </si>
  <si>
    <t>mnrll92@gmail.com</t>
  </si>
  <si>
    <t>18077580-3</t>
  </si>
  <si>
    <t>MEJORAMIENTO Y RECUPERACIÓN DE ENTORNO A CAMPAMENTO Y COMPLEJO DEPORTIVO</t>
  </si>
  <si>
    <t>https://creamos.injuv.cl/ideas/mejoramiento-y-recuperacion-de-entorno-a-campamento-y-complejo-deportivo</t>
  </si>
  <si>
    <t>Luis Eduardo Araya Godoy</t>
  </si>
  <si>
    <t>luiseduardoarayagodoy@gmail.com</t>
  </si>
  <si>
    <t>18495177-0</t>
  </si>
  <si>
    <t>Valparaíso</t>
  </si>
  <si>
    <t>Comedero de agua y comida para perros callejeros</t>
  </si>
  <si>
    <t>https://creamos.injuv.cl/ideas/comedero-de-agua-y-comida-para-perros-callejeros</t>
  </si>
  <si>
    <t xml:space="preserve">Sofía  Cabrera </t>
  </si>
  <si>
    <t>sofiacabreraahumada1998@gmail.com</t>
  </si>
  <si>
    <t>Club de Compostaje Aconcagua</t>
  </si>
  <si>
    <t>https://creamos.injuv.cl/ideas/club-de-compostaje-aconcagua</t>
  </si>
  <si>
    <t>Eric Ignacio Castillo Fernández</t>
  </si>
  <si>
    <t>eric.castillo@sansanos.cl</t>
  </si>
  <si>
    <t>18562677-6</t>
  </si>
  <si>
    <t>Taller de Meditación y Mindfulness</t>
  </si>
  <si>
    <t>https://creamos.injuv.cl/ideas/taller-de-meditacion-y-mindfulness</t>
  </si>
  <si>
    <t xml:space="preserve">Samantha  Riquelme </t>
  </si>
  <si>
    <t>samantha.riquelme26@gmail.com</t>
  </si>
  <si>
    <t>18760160-6</t>
  </si>
  <si>
    <t>Vida EcoLogica en la Toma altos de Placilla, San Antonio</t>
  </si>
  <si>
    <t>https://creamos.injuv.cl/ideas/vida-ecologica-en-la-toma-altos-de-placilla-san-antonio</t>
  </si>
  <si>
    <t>Rodrigo Vargas</t>
  </si>
  <si>
    <t>rorrovargas97@gmail.com</t>
  </si>
  <si>
    <t>19679308-9</t>
  </si>
  <si>
    <t>Sede comunitaria campamento fuerza guerrera</t>
  </si>
  <si>
    <t>https://creamos.injuv.cl/ideas/sede-comunitaria-campamento-fuerza-guerrera</t>
  </si>
  <si>
    <t>Jonatan Segura Animador</t>
  </si>
  <si>
    <t>jsegura.radiocarnaval@gmail.com</t>
  </si>
  <si>
    <t>18161297-5</t>
  </si>
  <si>
    <t>Educacion sexual Valle de Aconcagua</t>
  </si>
  <si>
    <t>https://creamos.injuv.cl/ideas/educacion-sexual-valle-de-aconcagua</t>
  </si>
  <si>
    <t>Gregory vega alonso</t>
  </si>
  <si>
    <t>gregorysmahbros@gmail.com</t>
  </si>
  <si>
    <t>21249394-5</t>
  </si>
  <si>
    <t>Diagnóstico territorial para Cabildo, provincia de Petorca</t>
  </si>
  <si>
    <t>https://creamos.injuv.cl/ideas/diagnostico-territorial-para-cabildo-provincia-de-petorca</t>
  </si>
  <si>
    <t>Matias  Saavedra</t>
  </si>
  <si>
    <t>matiassaavedrapizarro@gmail.com</t>
  </si>
  <si>
    <t>20320779-4</t>
  </si>
  <si>
    <t>El deporte como herramienta de integracion social</t>
  </si>
  <si>
    <t>https://creamos.injuv.cl/ideas/el-deporte-como-herramienta-de-integracion-social</t>
  </si>
  <si>
    <t>angello santander</t>
  </si>
  <si>
    <t>angeeello@gmail.com</t>
  </si>
  <si>
    <t>17480181-9</t>
  </si>
  <si>
    <t>CREAR ESPERANZA, AUMENTAR LA FE Y CALIDAD DE VIDA EN EL HOGAR DE MENORES</t>
  </si>
  <si>
    <t>https://creamos.injuv.cl/ideas/crear-esperanza-aumentar-la-fe-y-calidad-de-vida-en-el-hogar-de-menores</t>
  </si>
  <si>
    <t>stefany baez</t>
  </si>
  <si>
    <t>baezrojasstefany@gmail.com</t>
  </si>
  <si>
    <t>19582557-2</t>
  </si>
  <si>
    <t>Crear una plaza</t>
  </si>
  <si>
    <t>https://creamos.injuv.cl/ideas/crear-una-plaza</t>
  </si>
  <si>
    <t>stephanie salas</t>
  </si>
  <si>
    <t>stephanie.salas.rojas@gmail.com</t>
  </si>
  <si>
    <t>20483779-1</t>
  </si>
  <si>
    <t>Taller de baile (género urbano) y modelaje</t>
  </si>
  <si>
    <t>https://creamos.injuv.cl/ideas/taller-de-baile-genero-urbano-y-modelaje</t>
  </si>
  <si>
    <t>Ailyn Segovia Vargas</t>
  </si>
  <si>
    <t>ailynsegoviavargas@gmail.com</t>
  </si>
  <si>
    <t>21325927-k</t>
  </si>
  <si>
    <t>Punto limpio Laguna recicla</t>
  </si>
  <si>
    <t>https://creamos.injuv.cl/ideas/punto-limpio-laguna-recicla</t>
  </si>
  <si>
    <t>Anil Gallano</t>
  </si>
  <si>
    <t>gallano.anil@gmail.com</t>
  </si>
  <si>
    <t>19775346-3</t>
  </si>
  <si>
    <t>Fomentemos la disciplina positiva; hablemos de crianza respetuosa.</t>
  </si>
  <si>
    <t>https://creamos.injuv.cl/ideas/fomentemos-la-disciplina-positiva-hablemos-de-crianza-respetuosa</t>
  </si>
  <si>
    <t>Camila Ramirez</t>
  </si>
  <si>
    <t>cam.ramirezarenas@gmail.com</t>
  </si>
  <si>
    <t>19337597-9</t>
  </si>
  <si>
    <t>Yoga para personas con dolor crónico</t>
  </si>
  <si>
    <t>https://creamos.injuv.cl/ideas/yoga-para-personas-con-dolor-cronico</t>
  </si>
  <si>
    <t>Valentina Cepeda</t>
  </si>
  <si>
    <t>valentinacepedaroman@gmail.com</t>
  </si>
  <si>
    <t>18162886-3</t>
  </si>
  <si>
    <t>ayudando a nuestros jóvenes a crecer lejos de los vicios y las drogas</t>
  </si>
  <si>
    <t>https://creamos.injuv.cl/ideas/ayudando-a-nuestros-jovenes-a-crecer-lejos-de-los-vicios-y-las-drogas</t>
  </si>
  <si>
    <t xml:space="preserve">Celsio González Araya </t>
  </si>
  <si>
    <t>celsio_15@hotmail.es</t>
  </si>
  <si>
    <t>18383175-5</t>
  </si>
  <si>
    <t>"Juguemos y charlemos".</t>
  </si>
  <si>
    <t>https://creamos.injuv.cl/ideas/juguemos-y-charlemos</t>
  </si>
  <si>
    <t xml:space="preserve">Jessica Valeria  Castañeda Farías </t>
  </si>
  <si>
    <t>jessica.cf92@gmail.com</t>
  </si>
  <si>
    <t>18162103-6</t>
  </si>
  <si>
    <t>"Del Aula a la Costa"  un Taller interactivo de educación ambiental</t>
  </si>
  <si>
    <t>https://creamos.injuv.cl/ideas/del-aula-a-la-costa-un-taller-interactivo-de-educacion-ambiental</t>
  </si>
  <si>
    <t>Jose Humberto Barria Herrera</t>
  </si>
  <si>
    <t>josehbarriah@gmail.com</t>
  </si>
  <si>
    <t>19164720-3</t>
  </si>
  <si>
    <t>El Deporte como medio de transformación social en las  zonas rurales.</t>
  </si>
  <si>
    <t>https://creamos.injuv.cl/ideas/el-deporte-como-medio-de-transformacion-social-en-las-zonas-rurales</t>
  </si>
  <si>
    <t>Thomas Pacheco</t>
  </si>
  <si>
    <t>thomas.uvm@gmail.com</t>
  </si>
  <si>
    <t>19082517-5</t>
  </si>
  <si>
    <t>Totem humanos de ayudas ciudadanas</t>
  </si>
  <si>
    <t>https://creamos.injuv.cl/ideas/totem-humanos-de-ayudas-ciudadanas</t>
  </si>
  <si>
    <t>Pia Ibáñez</t>
  </si>
  <si>
    <t>pia.javiera.6@hotmail.com</t>
  </si>
  <si>
    <t>19018074-3</t>
  </si>
  <si>
    <t>Sociedad Literaria de Fantasía Promoviendo la Lectura y el Aprendizaje Literario</t>
  </si>
  <si>
    <t>https://creamos.injuv.cl/ideas/sociedad-literaria-de-fantasia-promoviendo-la-lectura-y-el-aprendizaje-literario</t>
  </si>
  <si>
    <t>Constanza Pacheco</t>
  </si>
  <si>
    <t>constanza.pacheco.figueroa@gmail.com</t>
  </si>
  <si>
    <t>18878720-7</t>
  </si>
  <si>
    <t>El futuro no es desechable: ¡adiós a los microbasurales!</t>
  </si>
  <si>
    <t>https://creamos.injuv.cl/ideas/juntos-en-placeres-reducimos-los-microbasurales-y-cuidamos-el-medioambiente</t>
  </si>
  <si>
    <t xml:space="preserve">María Paz  Sepúlveda </t>
  </si>
  <si>
    <t>Mpazsepulvedavila@gmail.com</t>
  </si>
  <si>
    <t>19359885-4</t>
  </si>
  <si>
    <t>Puntos limpios más accesibles y diferenciados.</t>
  </si>
  <si>
    <t>https://creamos.injuv.cl/ideas/puntos-limpios-mas-accesibles-y-diferenciados</t>
  </si>
  <si>
    <t>Catherine Ramirez</t>
  </si>
  <si>
    <t>catherine.rb94@gmail.com</t>
  </si>
  <si>
    <t>18582052-1</t>
  </si>
  <si>
    <t>Redescubrir Cabildo: Grupo Social y formativo al aire libre</t>
  </si>
  <si>
    <t>https://creamos.injuv.cl/ideas/redescubrir-cabildo-grupo-social-y-formativo-al-aire-libre</t>
  </si>
  <si>
    <t>Matias Ignacio</t>
  </si>
  <si>
    <t>matiasvillalobosp@gmail.com</t>
  </si>
  <si>
    <t>18651544-7</t>
  </si>
  <si>
    <t>Kit de contenedores para reciclaje domiciliario.</t>
  </si>
  <si>
    <t>https://creamos.injuv.cl/ideas/kit-de-contenedores-para-reciclaje-domiciliario</t>
  </si>
  <si>
    <t>María Inés Cea Gamboa</t>
  </si>
  <si>
    <t>mariaines.cgamboa@gmail.com</t>
  </si>
  <si>
    <t>19329753-6</t>
  </si>
  <si>
    <t>Dibujando sonrisas</t>
  </si>
  <si>
    <t>https://creamos.injuv.cl/ideas/dibujando-sonrisas</t>
  </si>
  <si>
    <t>Pedro Montoya</t>
  </si>
  <si>
    <t>pedro.13montoya@gmail.com</t>
  </si>
  <si>
    <t>21080129-4</t>
  </si>
  <si>
    <t>El mundo de un contribuyente</t>
  </si>
  <si>
    <t>https://creamos.injuv.cl/ideas/el-mundo-de-un-contribuyente</t>
  </si>
  <si>
    <t>jordan matias pulgar yañez</t>
  </si>
  <si>
    <t>jordanpulgar@gmail.com</t>
  </si>
  <si>
    <t>18680835-5</t>
  </si>
  <si>
    <t>Educación Financiera Aplicada Para La Enseñanza Media</t>
  </si>
  <si>
    <t>https://creamos.injuv.cl/ideas/educacion-financiera-aplicada-para-la-ensenanza-media</t>
  </si>
  <si>
    <t>sebastian salazar</t>
  </si>
  <si>
    <t>sebasalazar108@gmail.com</t>
  </si>
  <si>
    <t>20038649-3</t>
  </si>
  <si>
    <t>creando viejas sonrisas</t>
  </si>
  <si>
    <t>https://creamos.injuv.cl/ideas/creando-viejas-sonrisas</t>
  </si>
  <si>
    <t>Shlomic Ackermann</t>
  </si>
  <si>
    <t>shlomic.ackermiranda@gmail.com</t>
  </si>
  <si>
    <t>21505567-1</t>
  </si>
  <si>
    <t>RE-CREANDO Oficios como motivación artística para jovenes de Valparaíso</t>
  </si>
  <si>
    <t>https://creamos.injuv.cl/ideas/re-creando-oficios-como-motivacion-artistica-para-jovenes-de-valparaiso</t>
  </si>
  <si>
    <t>hector  barraza</t>
  </si>
  <si>
    <t>h.a.barraza@gmail.com</t>
  </si>
  <si>
    <t>18271565-4</t>
  </si>
  <si>
    <t>Combate el cambio climático, reduciendo tus residuos a la mitad.</t>
  </si>
  <si>
    <t>https://creamos.injuv.cl/ideas/combate-el-cambio-climatico-reduciendo-tus-residuos-a-la-mitad</t>
  </si>
  <si>
    <t>Karima Chacra</t>
  </si>
  <si>
    <t>karima.chacra@gmail.com</t>
  </si>
  <si>
    <t>18782809-0</t>
  </si>
  <si>
    <t>La educación como motor para erradicar las desigualdades</t>
  </si>
  <si>
    <t>https://creamos.injuv.cl/ideas/la-educacion-como-motor-para-erradicar-las-desigualdades</t>
  </si>
  <si>
    <t>Matías Aguayo Gallardo</t>
  </si>
  <si>
    <t>matias.aguayo.g@ug.uchile.cl</t>
  </si>
  <si>
    <t>19887622-4</t>
  </si>
  <si>
    <t>Huella Nativa</t>
  </si>
  <si>
    <t>https://creamos.injuv.cl/ideas/huella-nativa</t>
  </si>
  <si>
    <t>Francisco Araya</t>
  </si>
  <si>
    <t>f.arayamilovic@gmail.com</t>
  </si>
  <si>
    <t>16891302-8</t>
  </si>
  <si>
    <t>Talleres de Circo en casa para niños/as y jovenes.</t>
  </si>
  <si>
    <t>https://creamos.injuv.cl/ideas/talleres-de-circo-en-casa-para-ninos-as-y-jovenes</t>
  </si>
  <si>
    <t>Viviana Muñoz</t>
  </si>
  <si>
    <t>vivimp97@gmail.com</t>
  </si>
  <si>
    <t>19598498-0</t>
  </si>
  <si>
    <t>Desarrollo de habilidades para el mundo laboral</t>
  </si>
  <si>
    <t>https://creamos.injuv.cl/ideas/desarrollo-de-habilidades-para-el-mundo-laboral</t>
  </si>
  <si>
    <t>deyanira  Luarte</t>
  </si>
  <si>
    <t>ps.deyaniraluarte@gmail.com</t>
  </si>
  <si>
    <t>19073797-7</t>
  </si>
  <si>
    <t>La teoría del cactus</t>
  </si>
  <si>
    <t>https://creamos.injuv.cl/ideas/la-teoria-del-cactus</t>
  </si>
  <si>
    <t>Alan Oliveros</t>
  </si>
  <si>
    <t>alan.oliveros.rojas@gmail.com</t>
  </si>
  <si>
    <t>21061192-4</t>
  </si>
  <si>
    <t>Valparaíso en acción</t>
  </si>
  <si>
    <t>https://creamos.injuv.cl/ideas/valparaiso-en-accion</t>
  </si>
  <si>
    <t>Tiara Lizama</t>
  </si>
  <si>
    <t>tiara.camila.26@gmail.com</t>
  </si>
  <si>
    <t>20976675-2</t>
  </si>
  <si>
    <t>Patitas en cuarentena</t>
  </si>
  <si>
    <t>https://creamos.injuv.cl/ideas/patitas-en-cuarentena</t>
  </si>
  <si>
    <t>Consuelo Medina</t>
  </si>
  <si>
    <t>consuelopazmedina@gmail.com</t>
  </si>
  <si>
    <t>21477397-k</t>
  </si>
  <si>
    <t>Aquí Hay Basura</t>
  </si>
  <si>
    <t>https://creamos.injuv.cl/ideas/aqui-hay-basura-2</t>
  </si>
  <si>
    <t>Aquí Hay Basura  Chile</t>
  </si>
  <si>
    <t>aquihaybasura@gmail.com</t>
  </si>
  <si>
    <t>18298931-2</t>
  </si>
  <si>
    <t>Club Inclusivo Unificado (RCN MOU)</t>
  </si>
  <si>
    <t>https://creamos.injuv.cl/ideas/club-inclusivo-unificado-rcn-mou</t>
  </si>
  <si>
    <t xml:space="preserve">Luis Barrera </t>
  </si>
  <si>
    <t>luisbarrera.profesor96@gmail.com</t>
  </si>
  <si>
    <t>19268522-2</t>
  </si>
  <si>
    <t>Educacion en idiomas y emociones para niños en situaciones precarias</t>
  </si>
  <si>
    <t>https://creamos.injuv.cl/ideas/educacion-en-idiomas-y-emociones-para-ninos-en-situaciones-precarias</t>
  </si>
  <si>
    <t>Mariana Lopez</t>
  </si>
  <si>
    <t>marianalopezc111@gmail.com</t>
  </si>
  <si>
    <t>26617475-6</t>
  </si>
  <si>
    <t>E-scuela Medioambiental Popular</t>
  </si>
  <si>
    <t>https://creamos.injuv.cl/ideas/e-scuela-medioambiental-popular</t>
  </si>
  <si>
    <t>Constanza Estefanía Vargas</t>
  </si>
  <si>
    <t>constanza.vargas.1@ug.uchile.cl</t>
  </si>
  <si>
    <t>19264764-9</t>
  </si>
  <si>
    <t>Iluminando Sueños del Campamento Vista al Mar</t>
  </si>
  <si>
    <t>https://creamos.injuv.cl/ideas/iluminando-suenos-del-campamento-vista-al-mar</t>
  </si>
  <si>
    <t>Danicsa Pérez</t>
  </si>
  <si>
    <t>danicsayanira@gmail.com</t>
  </si>
  <si>
    <t>18164088-k</t>
  </si>
  <si>
    <t>Centro Comunitario Quilpué</t>
  </si>
  <si>
    <t>https://creamos.injuv.cl/ideas/centro-comunitario-quilpue-1</t>
  </si>
  <si>
    <t>Camilo Díaz</t>
  </si>
  <si>
    <t>ps.camilodiaz@gmail.com</t>
  </si>
  <si>
    <t>18282705-3</t>
  </si>
  <si>
    <t>Gabriela Alejandra Araya Arévalo</t>
  </si>
  <si>
    <t>arayagabi13@gmail.com</t>
  </si>
  <si>
    <t>19941410-0</t>
  </si>
  <si>
    <t>Investigando mi ciclicidad: Conectando con la sexualidad sagrada femenina.</t>
  </si>
  <si>
    <t>https://creamos.injuv.cl/ideas/investigando-mi-ciclicidad-conectando-con-la-sexualidad-sagrada-femenina</t>
  </si>
  <si>
    <t>Catalina González Bustos</t>
  </si>
  <si>
    <t>yoga.cieloabierto@gmail.com</t>
  </si>
  <si>
    <t>18503387-2</t>
  </si>
  <si>
    <t>Taller de capacitación en lengua de señas: hacia una mirada inclusiva</t>
  </si>
  <si>
    <t>https://creamos.injuv.cl/ideas/taller-de-capacitacion-en-lengua-de-senas-hacia-una-mirada-inclusiva</t>
  </si>
  <si>
    <t>Kevin Gomez</t>
  </si>
  <si>
    <t>kevin.gomez@sansano.usm.cl</t>
  </si>
  <si>
    <t>18619360-1</t>
  </si>
  <si>
    <t>Taller socioambiental de escritura testimonial</t>
  </si>
  <si>
    <t>https://creamos.injuv.cl/ideas/taller-socioambiental-de-escritura-testimonial</t>
  </si>
  <si>
    <t>Víctor Álvarez</t>
  </si>
  <si>
    <t>alvarez.d.victor@gmail.com</t>
  </si>
  <si>
    <t>18014997-K</t>
  </si>
  <si>
    <t>Lleguemos a una vejez con nuestra propia sonrisa a través de los niños hoy.</t>
  </si>
  <si>
    <t>https://creamos.injuv.cl/ideas/lleguemos-a-una-vejez-con-nuestra-propia-sonrisa-a-traves-de-los-ninos-hoy</t>
  </si>
  <si>
    <t>Thamar Andrade</t>
  </si>
  <si>
    <t>thamarandrademiranda@gmail.com</t>
  </si>
  <si>
    <t>18783456-2</t>
  </si>
  <si>
    <t>Energía Renovable para todos</t>
  </si>
  <si>
    <t>https://creamos.injuv.cl/ideas/energia-renovable-para-todos</t>
  </si>
  <si>
    <t>Bastian Osorio Campos</t>
  </si>
  <si>
    <t>osoriocampos.b@gmail.com</t>
  </si>
  <si>
    <t>19312807-6</t>
  </si>
  <si>
    <t>Historia local</t>
  </si>
  <si>
    <t>https://creamos.injuv.cl/ideas/historia-local</t>
  </si>
  <si>
    <t>YA NI</t>
  </si>
  <si>
    <t>yanisu21@hotmail.com</t>
  </si>
  <si>
    <t>17943712-0</t>
  </si>
  <si>
    <t>Resilientes Tomates, adaptación al cambio climático desde las juventudes</t>
  </si>
  <si>
    <t>https://creamos.injuv.cl/ideas/resilientes-tomates-adaptacion-al-cambio-climatico-desde-las-juventudes</t>
  </si>
  <si>
    <t xml:space="preserve">Nicolás Esteban  Díaz Jara </t>
  </si>
  <si>
    <t>nicolasesteban.diazjara@gmail.com</t>
  </si>
  <si>
    <t>17668322-8</t>
  </si>
  <si>
    <t>Taller de Sensibilización sobre la violencia en el pololeo</t>
  </si>
  <si>
    <t>https://creamos.injuv.cl/ideas/taller-de-sensivilizacion-sobre-la-violencia-en-el-pololeo</t>
  </si>
  <si>
    <t>Macarena Gaete Opazo</t>
  </si>
  <si>
    <t>maca.gaeteopazo@gmail.com</t>
  </si>
  <si>
    <t>18037365-9</t>
  </si>
  <si>
    <t>Camino a la Escena</t>
  </si>
  <si>
    <t>https://creamos.injuv.cl/ideas/camino-a-la-escena</t>
  </si>
  <si>
    <t>Aquiles Molina Novoa</t>
  </si>
  <si>
    <t>h.aquiles.am@gmail.com</t>
  </si>
  <si>
    <t>17733231-3</t>
  </si>
  <si>
    <t>Metropolitana</t>
  </si>
  <si>
    <t>Taller de futbol</t>
  </si>
  <si>
    <t>https://creamos.injuv.cl/ideas/taller-de-futbol</t>
  </si>
  <si>
    <t>Marcelo Nicolas Valenzuela Andrade</t>
  </si>
  <si>
    <t>valenzuelandrade@gmail.com</t>
  </si>
  <si>
    <t>20279446-7</t>
  </si>
  <si>
    <t>Apollar aló jóvenes que salgan adelante que estudian que se traten</t>
  </si>
  <si>
    <t>https://creamos.injuv.cl/ideas/apollar-alo-jovenes-que-salgan-adelante-que-estudian-que-se-traten</t>
  </si>
  <si>
    <t>Valeria  Leiva</t>
  </si>
  <si>
    <t>valerialeiva2021@hotmail.com</t>
  </si>
  <si>
    <t>20558296-7</t>
  </si>
  <si>
    <t>Radio Comunitaria</t>
  </si>
  <si>
    <t>https://creamos.injuv.cl/ideas/medio-de-comunicatorio-comunitario</t>
  </si>
  <si>
    <t>Patricio Bocaz Cortez</t>
  </si>
  <si>
    <t>pbocazx5@gmail.com</t>
  </si>
  <si>
    <t>22087400-1</t>
  </si>
  <si>
    <t>Programa de voluntariado y concientización sobre la donación de sangre altruista</t>
  </si>
  <si>
    <t>https://creamos.injuv.cl/ideas/programa-de-voluntariado-y-concientizacion-sobre-la-donacion-de-sangre-altruista</t>
  </si>
  <si>
    <t>Paulina Andrea Reyes Rebolledo</t>
  </si>
  <si>
    <t>paulinareyesrebolledo@gmail.com</t>
  </si>
  <si>
    <t>18211616-5</t>
  </si>
  <si>
    <t>Visión al futuro</t>
  </si>
  <si>
    <t>https://creamos.injuv.cl/ideas/vision-al-futuro</t>
  </si>
  <si>
    <t>Ariadna Álvarez</t>
  </si>
  <si>
    <t>ariadnaalvarez31@gmail.com</t>
  </si>
  <si>
    <t>27319698-8</t>
  </si>
  <si>
    <t>La Academia</t>
  </si>
  <si>
    <t>https://creamos.injuv.cl/ideas/la-academia</t>
  </si>
  <si>
    <t>Tomás Prado</t>
  </si>
  <si>
    <t>tomas@mapeko.cl</t>
  </si>
  <si>
    <t>19307412-k</t>
  </si>
  <si>
    <t>Boulder Av. Pajaritos</t>
  </si>
  <si>
    <t>https://creamos.injuv.cl/ideas/boulder-av-pajaritos</t>
  </si>
  <si>
    <t xml:space="preserve">Álvaro  Rivera </t>
  </si>
  <si>
    <t>a.riveramandiola@gmail.com</t>
  </si>
  <si>
    <t>Muro de escalada abrazo maipu</t>
  </si>
  <si>
    <t>https://creamos.injuv.cl/ideas/muro-de-escalada-abrazo-maipu</t>
  </si>
  <si>
    <t>Pablo Flores</t>
  </si>
  <si>
    <t>fergusflores@gmail.com</t>
  </si>
  <si>
    <t>18122468-1</t>
  </si>
  <si>
    <t>Demos utilidad a los residuos orgánicos domiciliarios.</t>
  </si>
  <si>
    <t>https://creamos.injuv.cl/ideas/demos-utilidad-a-los-residuos-organicos-domiciliarios</t>
  </si>
  <si>
    <t>Denisse Rivera Rodríguez</t>
  </si>
  <si>
    <t>denisse.rivera@ug.uchile.cl</t>
  </si>
  <si>
    <t>19225331-4</t>
  </si>
  <si>
    <t>"El inicio de un sueño" Grabación a bandas emergentes</t>
  </si>
  <si>
    <t>https://creamos.injuv.cl/ideas/el-inicio-de-un-sueno-grabacion-a-bandas-emergentes</t>
  </si>
  <si>
    <t>Rodrigo Garcia</t>
  </si>
  <si>
    <t>rodrigogarciasoriano@gmail.com</t>
  </si>
  <si>
    <t>19841096-9</t>
  </si>
  <si>
    <t>Tercera edad</t>
  </si>
  <si>
    <t>https://creamos.injuv.cl/ideas/tercera-edad</t>
  </si>
  <si>
    <t xml:space="preserve">Alicia Quezada Olivares </t>
  </si>
  <si>
    <t>aliquezada071@gmail.com</t>
  </si>
  <si>
    <t>15202090-2</t>
  </si>
  <si>
    <t>Legado Nativo : Conservemos nuestro patrimonio.</t>
  </si>
  <si>
    <t>https://creamos.injuv.cl/ideas/legado-nativo-conservemos-nuestro-patrimonio</t>
  </si>
  <si>
    <t>Osvaldo Fuentes</t>
  </si>
  <si>
    <t>96.osvaldodg@gmail.com</t>
  </si>
  <si>
    <t>19513629-7</t>
  </si>
  <si>
    <t>Muro de escalada Ecológico y programa medio ambiental para Bajos de Mena.</t>
  </si>
  <si>
    <t>https://creamos.injuv.cl/ideas/muro-de-escalada-ecologico-y-programa-medio-ambiental-para-bajos-de-mena</t>
  </si>
  <si>
    <t>Jesus Esteban Inostroza Gonzalez</t>
  </si>
  <si>
    <t>jesus.inostroza.g92@gmail.com</t>
  </si>
  <si>
    <t>18187757-k</t>
  </si>
  <si>
    <t>ELABORACION DE PRODUCTOS, EN TU CASA PARA UNA RAPIDA SALIDA LABORAL EN TU CASA</t>
  </si>
  <si>
    <t>https://creamos.injuv.cl/ideas/elaboracion-de-productos-en-tu-casa-para-una-rapida-salida-laboral-en-tu-casa</t>
  </si>
  <si>
    <t>JUAN ANGEL ORLANDO CARVAJAL ESPINOSA</t>
  </si>
  <si>
    <t>JUAN.ANGEL.ORLANDO23@GMAIL.COM</t>
  </si>
  <si>
    <t>19543487-5</t>
  </si>
  <si>
    <t>Acondicionamiento Físico en tiempos de Pandemia</t>
  </si>
  <si>
    <t>https://creamos.injuv.cl/ideas/acondicionamiento-fisico-en-tiempos-de-pandemia</t>
  </si>
  <si>
    <t xml:space="preserve">Alonso Hernández </t>
  </si>
  <si>
    <t>alonso.hernandez.b@gmail.com</t>
  </si>
  <si>
    <t>17683006-9</t>
  </si>
  <si>
    <t>PARKOUR RECREATIVO PARA LA NIÑEZ Y ADOLESCENCIA.</t>
  </si>
  <si>
    <t>https://creamos.injuv.cl/ideas/parkour-recreativo-para-la-ninez-y-adolescencia-1</t>
  </si>
  <si>
    <t>Dominique Diaz Allende</t>
  </si>
  <si>
    <t>domii.diiaz@gmail.com</t>
  </si>
  <si>
    <t>20471765-6</t>
  </si>
  <si>
    <t>Diagnostico Digital</t>
  </si>
  <si>
    <t>https://creamos.injuv.cl/ideas/diagnostico-digital</t>
  </si>
  <si>
    <t>Jonny Pérez</t>
  </si>
  <si>
    <t>jonny.perez.j4l@gmail.com</t>
  </si>
  <si>
    <t>18623734-k</t>
  </si>
  <si>
    <t>Diario digital explicativo e informativo orientado a jóvenes.</t>
  </si>
  <si>
    <t>https://creamos.injuv.cl/ideas/diario-digital-explicativo-e-informativo-orientado-a-jovenes</t>
  </si>
  <si>
    <t>Felipe Rodríguez</t>
  </si>
  <si>
    <t>felipe.eliessetch01@gmail.com</t>
  </si>
  <si>
    <t>20426866-5</t>
  </si>
  <si>
    <t>Hacer actos buenos.</t>
  </si>
  <si>
    <t>https://creamos.injuv.cl/ideas/hacer-actos-buenos</t>
  </si>
  <si>
    <t>Paulette Rosas</t>
  </si>
  <si>
    <t>pauletterosas681@gmail.com</t>
  </si>
  <si>
    <t>20148034-5</t>
  </si>
  <si>
    <t>Diversificación de la educación sobre la comunidad LGBTIQ+</t>
  </si>
  <si>
    <t>https://creamos.injuv.cl/ideas/diversificacion-de-la-educacion-sobre-la-comunidad-lgbtiq</t>
  </si>
  <si>
    <t>Erika Celsi</t>
  </si>
  <si>
    <t>erikacelsi@fundacionchilediverso.cl</t>
  </si>
  <si>
    <t>19359017-9</t>
  </si>
  <si>
    <t>Valorar a nuestra tercera edad</t>
  </si>
  <si>
    <t>https://creamos.injuv.cl/ideas/valorar-a-nuestra-tercera-edad</t>
  </si>
  <si>
    <t xml:space="preserve">Karina  Diaz </t>
  </si>
  <si>
    <t>karina.amaro23@hotmail.com</t>
  </si>
  <si>
    <t>18960652-4</t>
  </si>
  <si>
    <t>REcuperando microbasurales: Casa de oficios REnacer</t>
  </si>
  <si>
    <t>https://creamos.injuv.cl/ideas/recuperando-microbasurales-casa-de-oficios-renacer</t>
  </si>
  <si>
    <t>Joaquín Díaz Cabezas</t>
  </si>
  <si>
    <t>jodcabezas@gmail.com</t>
  </si>
  <si>
    <t>20448873-8</t>
  </si>
  <si>
    <t>Intervención de salud mental para poblaciones vulnerables</t>
  </si>
  <si>
    <t>https://creamos.injuv.cl/ideas/intervencion-de-salud-mental-para-poblaciones-vulnerables</t>
  </si>
  <si>
    <t>Joyce  Morales</t>
  </si>
  <si>
    <t>Joyce.moorales@gmail.com</t>
  </si>
  <si>
    <t>19223561-8</t>
  </si>
  <si>
    <t>Energía fotovoltaica para el Taller de Mecánica Automotriz</t>
  </si>
  <si>
    <t>https://creamos.injuv.cl/ideas/energia-fotovoltaica-para-el-taller-de-mecanica-automotriz</t>
  </si>
  <si>
    <t>Pedro Arredondo</t>
  </si>
  <si>
    <t>pedrokixd@gmail.com</t>
  </si>
  <si>
    <t>19091755-5</t>
  </si>
  <si>
    <t>RECICLAJE INCENTIVADO</t>
  </si>
  <si>
    <t>https://creamos.injuv.cl/ideas/reciclaje-incentivado</t>
  </si>
  <si>
    <t xml:space="preserve">Karoli Brigith  Torres Afaray </t>
  </si>
  <si>
    <t>brigithkaroli@gmail.com</t>
  </si>
  <si>
    <t>20965707-4</t>
  </si>
  <si>
    <t>Pais de Voluntad</t>
  </si>
  <si>
    <t>https://creamos.injuv.cl/ideas/pais-de-voluntad</t>
  </si>
  <si>
    <t>Nicolas Muñoz Mora</t>
  </si>
  <si>
    <t>munoz.mora.nicolas@gmail.com</t>
  </si>
  <si>
    <t>18850432-9</t>
  </si>
  <si>
    <t>Chocolateria</t>
  </si>
  <si>
    <t>https://creamos.injuv.cl/ideas/chocolateria</t>
  </si>
  <si>
    <t>dennisse matus zambrano</t>
  </si>
  <si>
    <t>dennissematuszambrano@gmail.com</t>
  </si>
  <si>
    <t>17665281-0</t>
  </si>
  <si>
    <t>Gimnasio en casa para personas mayores</t>
  </si>
  <si>
    <t>https://creamos.injuv.cl/ideas/gimnasio-en-tu-casa</t>
  </si>
  <si>
    <t>Nicole  Peña</t>
  </si>
  <si>
    <t>nicolepdonoso@gmail.com</t>
  </si>
  <si>
    <t>19055949-1</t>
  </si>
  <si>
    <t>El Ecofeminismo a la calle y a la practica</t>
  </si>
  <si>
    <t>https://creamos.injuv.cl/ideas/el-ecofeminismo-a-la-calle</t>
  </si>
  <si>
    <t>Kriss Barrera</t>
  </si>
  <si>
    <t>kristellmbarrera@gmail.com</t>
  </si>
  <si>
    <t>20786661-k</t>
  </si>
  <si>
    <t>descubriendo habilidades , Lampa</t>
  </si>
  <si>
    <t>https://creamos.injuv.cl/ideas/descubriendo-habilidades-lampa</t>
  </si>
  <si>
    <t>PEDRO CALDERON Insta donpirers</t>
  </si>
  <si>
    <t>pedroandres.cace@gmail.com</t>
  </si>
  <si>
    <t>18651669-9</t>
  </si>
  <si>
    <t>TALLERES DEPORTIVOS PARA NNJ QUE RESIDEN EN SENAME</t>
  </si>
  <si>
    <t>https://creamos.injuv.cl/ideas/talleres-deportivos-para-nnj-que-residen-en-sename</t>
  </si>
  <si>
    <t xml:space="preserve">Valentina Cabrera </t>
  </si>
  <si>
    <t>cabrera.herrera.v@gmail.com</t>
  </si>
  <si>
    <t>18617758-4</t>
  </si>
  <si>
    <t>SALVEMOS JOVENES CON DEPORTE</t>
  </si>
  <si>
    <t>https://creamos.injuv.cl/ideas/salvemos-jovenes-con-deporte</t>
  </si>
  <si>
    <t>Maaria Paz Villanueva Mella</t>
  </si>
  <si>
    <t>mpaz.villanueva@hotmail.com</t>
  </si>
  <si>
    <t>18764970-6</t>
  </si>
  <si>
    <t>Línea digital de consejería sexual para dificultades sexuales</t>
  </si>
  <si>
    <t>https://creamos.injuv.cl/ideas/linea-digital-de-consejeria-sexual-para-dificultades-sexuales</t>
  </si>
  <si>
    <t>Michelle Paz Villarroel A</t>
  </si>
  <si>
    <t>mpvillarroela@gmail.com</t>
  </si>
  <si>
    <t>18121792-8</t>
  </si>
  <si>
    <t>Sana Tentación. (un gusto sin gluten, azúcar, ni alergias alimenticias)</t>
  </si>
  <si>
    <t>https://creamos.injuv.cl/ideas/sana-tentacion-un-gusto-sin-gluten-azucar-ni-alergias-alimenticias</t>
  </si>
  <si>
    <t>yulissa  Donoso</t>
  </si>
  <si>
    <t>yulissa.donoso31@gmail.com</t>
  </si>
  <si>
    <t>19903372-7</t>
  </si>
  <si>
    <t>"Divas al natural"</t>
  </si>
  <si>
    <t>https://creamos.injuv.cl/ideas/divas-al-natural</t>
  </si>
  <si>
    <t>Deyanira Morales</t>
  </si>
  <si>
    <t>deyaalto.agus@gmail.com</t>
  </si>
  <si>
    <t>20789551-2</t>
  </si>
  <si>
    <t>Igualdad entre clases sociales</t>
  </si>
  <si>
    <t>https://creamos.injuv.cl/ideas/igualdad-entre-clases-sociales</t>
  </si>
  <si>
    <t>Andy -_-</t>
  </si>
  <si>
    <t>andykfc2@gmail.com</t>
  </si>
  <si>
    <t>21833998-0</t>
  </si>
  <si>
    <t>Yo Teambien - App para  mujeres en el espectro autista</t>
  </si>
  <si>
    <t>https://creamos.injuv.cl/ideas/yo-teambien-app-de-mujeres-en-el-espectro-autista</t>
  </si>
  <si>
    <t>Natali Gajardo</t>
  </si>
  <si>
    <t>nataligajardo@gmail.com</t>
  </si>
  <si>
    <t>17851851-8</t>
  </si>
  <si>
    <t>Trabajemos con ropa reciclada</t>
  </si>
  <si>
    <t>https://creamos.injuv.cl/ideas/trabajemos-con-ropa-reciclada</t>
  </si>
  <si>
    <t>Gisselle Aguilera</t>
  </si>
  <si>
    <t>aguilera.gisselleee@gmail.com</t>
  </si>
  <si>
    <t>18846949-3</t>
  </si>
  <si>
    <t>CREAR UNA AGENCIA DE MÚSICA PARA JÓVENES ENTRE LOS 17 A 27 AÑOS.</t>
  </si>
  <si>
    <t>https://creamos.injuv.cl/ideas/crear-una-agencia-de-musica-para-jovenes-entre-los-17-a-27-anos</t>
  </si>
  <si>
    <t>Mitsuko Antonia  Paulos Acevedo</t>
  </si>
  <si>
    <t>mitsuko.paulos@gmail.com</t>
  </si>
  <si>
    <t>19975372-k</t>
  </si>
  <si>
    <t>ECOLADRILLOS: UNA METODOLOGÍA DE EDUCACIÓN AMBIENTAL EFECTIVA</t>
  </si>
  <si>
    <t>https://creamos.injuv.cl/ideas/ecoladrillos-una-metodologia-de-educacion-ambiental-efectiva</t>
  </si>
  <si>
    <t>Giovanni Aravena</t>
  </si>
  <si>
    <t>giovanni.af@hotmail.com</t>
  </si>
  <si>
    <t>19932632-5</t>
  </si>
  <si>
    <t>Taller Pedagógico de Historia de Chile y Universal</t>
  </si>
  <si>
    <t>https://creamos.injuv.cl/ideas/taller-pedagogico-de-historia-de-chile-y-universal</t>
  </si>
  <si>
    <t>Mario Roberto López Astroza</t>
  </si>
  <si>
    <t>mlopezhistoria@gmail.com</t>
  </si>
  <si>
    <t>15368200-3</t>
  </si>
  <si>
    <t>Taller de estimulación cognitiva: envejecimiento activo</t>
  </si>
  <si>
    <t>https://creamos.injuv.cl/ideas/taller-de-estimulacion-cognitiva-envejecimiento-activo</t>
  </si>
  <si>
    <t>Edith Isabel Rivas Toro</t>
  </si>
  <si>
    <t>edithrivastoro@gmail.com</t>
  </si>
  <si>
    <t>18444119-5</t>
  </si>
  <si>
    <t>Preuniversitario para todas y todos</t>
  </si>
  <si>
    <t>https://creamos.injuv.cl/ideas/preuniversitario-para-todas-y-todos</t>
  </si>
  <si>
    <t>Belen Gomez</t>
  </si>
  <si>
    <t>belenest.gomez@gmail.com</t>
  </si>
  <si>
    <t>20200360-5</t>
  </si>
  <si>
    <t>Taller para disidencias: hablando desde nuestras corporalidades</t>
  </si>
  <si>
    <t>https://creamos.injuv.cl/ideas/taller-para-disidencias-hablando-desde-nuestras-corporalidades</t>
  </si>
  <si>
    <t>Vicente Gonzalez Mendez</t>
  </si>
  <si>
    <t>vicente.gmendez@gmail.com</t>
  </si>
  <si>
    <t>19209290-6</t>
  </si>
  <si>
    <t>MigraLab: Laboratorio social para la participación juvenil ciudadana</t>
  </si>
  <si>
    <t>https://creamos.injuv.cl/ideas/migralab-laboratorio-social-para-la-participacion-juvenil-ciudadana</t>
  </si>
  <si>
    <t>Carlin Jancen</t>
  </si>
  <si>
    <t>Carlinbjancen@gmail.com</t>
  </si>
  <si>
    <t>26413806-k</t>
  </si>
  <si>
    <t>No es posible validar edad con RUT proporcionado en Plataforma Creamos</t>
  </si>
  <si>
    <t>Liga Coliseo Norte 2021</t>
  </si>
  <si>
    <t>https://creamos.injuv.cl/ideas/liga-coliseo-norte-2021</t>
  </si>
  <si>
    <t>Juan Muñoz Osorio</t>
  </si>
  <si>
    <t>munoz.juan24@gmail.com</t>
  </si>
  <si>
    <t>18628906-4</t>
  </si>
  <si>
    <t>Salud y educación sexual desde el colegio</t>
  </si>
  <si>
    <t>https://creamos.injuv.cl/ideas/salud-y-educacion-sexual-desde-el-colegio</t>
  </si>
  <si>
    <t>Sasha Orellana</t>
  </si>
  <si>
    <t>fofilopa_sasha10@hotmail.com</t>
  </si>
  <si>
    <t>19068692-2</t>
  </si>
  <si>
    <t>FORMA // Una plataforma audiovisual de encuentro y reflexión.</t>
  </si>
  <si>
    <t>https://creamos.injuv.cl/ideas/forma-una-plataforma-audiovisual-de-encuentro-y-reflexion</t>
  </si>
  <si>
    <t>Francisco González</t>
  </si>
  <si>
    <t>franciscogk97@gmail.com</t>
  </si>
  <si>
    <t>19742906-2</t>
  </si>
  <si>
    <t>Hey!!  actívate en conciencia con tu cuerpo, entrenamiento, danza y recreación.</t>
  </si>
  <si>
    <t>https://creamos.injuv.cl/ideas/hey-activate-en-conciencia-con-tu-cuerpo-entrenamiento-danza-y-recreacion</t>
  </si>
  <si>
    <t>Expresion Full Monitores</t>
  </si>
  <si>
    <t>claudiapealeiva@gmail.com</t>
  </si>
  <si>
    <t>19004483-1</t>
  </si>
  <si>
    <t>Brigada Inclusiva</t>
  </si>
  <si>
    <t>https://creamos.injuv.cl/ideas/brigada-inclusiva</t>
  </si>
  <si>
    <t>Matias  Farias</t>
  </si>
  <si>
    <t>matiasfariasortiz.ss@gmail.com</t>
  </si>
  <si>
    <t>19604485-k</t>
  </si>
  <si>
    <t>Estudio de musica popular</t>
  </si>
  <si>
    <t>https://creamos.injuv.cl/ideas/estudio-de-musica-popular</t>
  </si>
  <si>
    <t>Ëkylie Lïllœ</t>
  </si>
  <si>
    <t>lillo_colo-colo_gb@hotmail.com</t>
  </si>
  <si>
    <t>17922005-9</t>
  </si>
  <si>
    <t>Escalada en mi Barrio, apoyando la diversificación del deporte en Villa Portales</t>
  </si>
  <si>
    <t>https://creamos.injuv.cl/ideas/escalada-en-mi-barrio-apoyando-la-diversificacion-del-deporte-en-villa-portales-1</t>
  </si>
  <si>
    <t>Erik Robinson Trincado Cabezas</t>
  </si>
  <si>
    <t>erik.trincado@usach.cl</t>
  </si>
  <si>
    <t>18539696-7</t>
  </si>
  <si>
    <t>Hola  soy ayelen martinese fui mama a los 12</t>
  </si>
  <si>
    <t>https://creamos.injuv.cl/ideas/hola-soy-ayelen-martinese-fui-mama-a-los-12</t>
  </si>
  <si>
    <t>Ayelen Martinese</t>
  </si>
  <si>
    <t>am.ayelen23@gmail.com</t>
  </si>
  <si>
    <t>20901010-0</t>
  </si>
  <si>
    <t>Uniformes para jovenes sename</t>
  </si>
  <si>
    <t>https://creamos.injuv.cl/ideas/uniformes-para-jovenes-sename</t>
  </si>
  <si>
    <t>Nicolás Larée</t>
  </si>
  <si>
    <t>nlaree@hotmail.es</t>
  </si>
  <si>
    <t>18850632-1</t>
  </si>
  <si>
    <t>ESCUELA DE MOTRICIDAD</t>
  </si>
  <si>
    <t>https://creamos.injuv.cl/ideas/escuela-de-motricidad</t>
  </si>
  <si>
    <t>Romane Silva</t>
  </si>
  <si>
    <t>romaneesmeralda@gmail.com</t>
  </si>
  <si>
    <t>19956350-5</t>
  </si>
  <si>
    <t>Vamos por Ancho Camino - Proyecto de Vinculación Social</t>
  </si>
  <si>
    <t>https://creamos.injuv.cl/ideas/vamos-por-ancho-camino-proyecto-de-vinculacion-social</t>
  </si>
  <si>
    <t>Marcelo Cortés Muñoz</t>
  </si>
  <si>
    <t>mcortes.oficial@gmail.com</t>
  </si>
  <si>
    <t>18749741-8</t>
  </si>
  <si>
    <t>Aproximación al Rescate Patrimonial Cultural de la Comunidad Villa Santa Elena</t>
  </si>
  <si>
    <t>https://creamos.injuv.cl/ideas/aproximacion-al-rescate-patrimonial-cultural-de-la-comunidad-villa-santa-elena</t>
  </si>
  <si>
    <t>RODRIGO DE LA VEGA</t>
  </si>
  <si>
    <t>rodrigo.delavega@uc.cl</t>
  </si>
  <si>
    <t>19937158-4</t>
  </si>
  <si>
    <t>Simbiosis: Herramienta inclusiva para identificar Plantas Medicinales Populares</t>
  </si>
  <si>
    <t>https://creamos.injuv.cl/ideas/simbiosis-herramienta-inclusiva-para-identificar-plantas-medicinales-populares</t>
  </si>
  <si>
    <t>Valentina Pino</t>
  </si>
  <si>
    <t>valepinfa@gmail.com</t>
  </si>
  <si>
    <t>19405994-9</t>
  </si>
  <si>
    <t>ATENCIÓN TEMPRANA INTEGRAL EN LA PRIMERA INFANCIA</t>
  </si>
  <si>
    <t>https://creamos.injuv.cl/ideas/atencion-temprana-integral-en-la-primera-infancia</t>
  </si>
  <si>
    <t>Nicolas Yalul</t>
  </si>
  <si>
    <t>nicolasyaluls@gmail.com</t>
  </si>
  <si>
    <t>18116353-4</t>
  </si>
  <si>
    <t>Setas ostra frescas a tu mesa</t>
  </si>
  <si>
    <t>https://creamos.injuv.cl/ideas/setas-ostra-frescas-a-tu-mesa</t>
  </si>
  <si>
    <t>Psilocybe Fanaticus</t>
  </si>
  <si>
    <t>psilocybefanaticus26@gmail.com</t>
  </si>
  <si>
    <t>18277395-6</t>
  </si>
  <si>
    <t>Educación complementaria para comunas en desventaja</t>
  </si>
  <si>
    <t>https://creamos.injuv.cl/ideas/educacion-complementaria-en-comunas-vulnerables</t>
  </si>
  <si>
    <t>Carolina  Alfaro</t>
  </si>
  <si>
    <t>caoalfbeckett@gmail.com</t>
  </si>
  <si>
    <t>20810612-0</t>
  </si>
  <si>
    <t>Escalera para el cerro</t>
  </si>
  <si>
    <t>https://creamos.injuv.cl/ideas/escalera-para-el-cerro</t>
  </si>
  <si>
    <t>miguel leytton</t>
  </si>
  <si>
    <t>constantino.smith666@gmail.com</t>
  </si>
  <si>
    <t>17661060-3</t>
  </si>
  <si>
    <t>Reciclar para dar vida</t>
  </si>
  <si>
    <t>https://creamos.injuv.cl/ideas/reciclar-para-dar-vida</t>
  </si>
  <si>
    <t>Paula Stefania Castillo Gongora</t>
  </si>
  <si>
    <t>paulacastillo25@gmail.com</t>
  </si>
  <si>
    <t>18340559-4</t>
  </si>
  <si>
    <t>Taller de Escalada en colegio de Cerro Navia</t>
  </si>
  <si>
    <t>https://creamos.injuv.cl/ideas/taller-de-escalada-en-colegio-de-cerro-navia</t>
  </si>
  <si>
    <t>Karen Lara Parra</t>
  </si>
  <si>
    <t>karen.laraparra@gmail.com</t>
  </si>
  <si>
    <t>19583198-k</t>
  </si>
  <si>
    <t>Abrir una funeraria es mi sueño</t>
  </si>
  <si>
    <t>https://creamos.injuv.cl/ideas/abrir-una-funeraria-es-mi-sueno</t>
  </si>
  <si>
    <t>Bryan jesus Gilberto Solis</t>
  </si>
  <si>
    <t>jesusolis.764@gmail.com</t>
  </si>
  <si>
    <t>19884709-7</t>
  </si>
  <si>
    <t>Educación Popular en torno a la Agricultura Orgánica, Ecológica y Sustentable.</t>
  </si>
  <si>
    <t>https://creamos.injuv.cl/ideas/educacion-popular-en-torno-a-la-agricultura-organica-ecologica-y-sustentable</t>
  </si>
  <si>
    <t>ALONSO MARCIAL RIQUELME VENEGAS</t>
  </si>
  <si>
    <t>alonso.riquelme@mail.udp.cl</t>
  </si>
  <si>
    <t>18012950-2</t>
  </si>
  <si>
    <t>Cultiva Conciencia - Co-creando Vida</t>
  </si>
  <si>
    <t>https://creamos.injuv.cl/ideas/cultiva-conciencia-co-creando-vida</t>
  </si>
  <si>
    <t>Isidora Venegas</t>
  </si>
  <si>
    <t>isi.venegas.aros@gmail.com</t>
  </si>
  <si>
    <t>19739600-8</t>
  </si>
  <si>
    <t>Reciclar colillas en la comunidad (edificio)</t>
  </si>
  <si>
    <t>https://creamos.injuv.cl/ideas/reciclar-colillas-en-la-comunidad-edificio</t>
  </si>
  <si>
    <t>José Ignacio Vega Guerra</t>
  </si>
  <si>
    <t>vegaguerrajose@gmail.com</t>
  </si>
  <si>
    <t>20461294-3</t>
  </si>
  <si>
    <t>I0 AirSmog</t>
  </si>
  <si>
    <t>https://creamos.injuv.cl/ideas/i0-airsmog</t>
  </si>
  <si>
    <t>Luis Alberto Rafael  Ávalos Seminario</t>
  </si>
  <si>
    <t>avaloss2796@gmail.com</t>
  </si>
  <si>
    <t>22812058-8</t>
  </si>
  <si>
    <t>Ejercicio en el empleo</t>
  </si>
  <si>
    <t>https://creamos.injuv.cl/ideas/ejercicio-en-el-empleo</t>
  </si>
  <si>
    <t>Victor Villar</t>
  </si>
  <si>
    <t>victorptentrenamientos@gmail.com</t>
  </si>
  <si>
    <t>18593266-4</t>
  </si>
  <si>
    <t>Vecinos comprometidos con la salud</t>
  </si>
  <si>
    <t>https://creamos.injuv.cl/ideas/vecinos-comprometidos-con-la-salud</t>
  </si>
  <si>
    <t>FRANCISCA JAVIERA SALAS QUIÑONES</t>
  </si>
  <si>
    <t>fsalas.q@gmail.com</t>
  </si>
  <si>
    <t>17961283-6</t>
  </si>
  <si>
    <t>Adiós brecha digital, ahora estamos conectados con los adultos mayores</t>
  </si>
  <si>
    <t>https://creamos.injuv.cl/ideas/adios-brecha-digital-ahora-estamos-conectados-con-los-adultos-mayores</t>
  </si>
  <si>
    <t>Jose Ignacio  SALAS QUIÑONES</t>
  </si>
  <si>
    <t>Ignacio.salas1034@gmail.com</t>
  </si>
  <si>
    <t>20666336-7</t>
  </si>
  <si>
    <t>Vecinos comprometidos con la energía solar</t>
  </si>
  <si>
    <t>https://creamos.injuv.cl/ideas/vecinos-comprometidos-con-la-energia-solar</t>
  </si>
  <si>
    <t>Diego Ignacio Emihueque Meller</t>
  </si>
  <si>
    <t>diegoignacioo17@gmail.com</t>
  </si>
  <si>
    <t>19904070-7</t>
  </si>
  <si>
    <t>Madre,padre e hij@ argumentos escuchados</t>
  </si>
  <si>
    <t>https://creamos.injuv.cl/ideas/madre-e-hij-argumentos-escuchados</t>
  </si>
  <si>
    <t>Noemí Morales</t>
  </si>
  <si>
    <t>mz.noemi123@gmail.com</t>
  </si>
  <si>
    <t>21172636-9</t>
  </si>
  <si>
    <t>Un Peso Menos</t>
  </si>
  <si>
    <t>https://creamos.injuv.cl/ideas/un-peso-menos</t>
  </si>
  <si>
    <t>FLORENCIA EVA SZANTO GATICA</t>
  </si>
  <si>
    <t>feszanto@miuandes.cl</t>
  </si>
  <si>
    <t>20164750-9</t>
  </si>
  <si>
    <t>Libro Tremendas Activistas</t>
  </si>
  <si>
    <t>https://creamos.injuv.cl/ideas/libro-tremendas-activistas</t>
  </si>
  <si>
    <t>Belén Ituarte Araya</t>
  </si>
  <si>
    <t>beleituarte@gmail.com</t>
  </si>
  <si>
    <t>20899671-1</t>
  </si>
  <si>
    <t>Plan B, proyecto piloto de educación ambiental</t>
  </si>
  <si>
    <t>https://creamos.injuv.cl/ideas/plan-b-proyecto-piloto-de-educacion-ambiental</t>
  </si>
  <si>
    <t>Isis Riquelme</t>
  </si>
  <si>
    <t>isisfran.riquelme@gmail.com</t>
  </si>
  <si>
    <t>20288367-2</t>
  </si>
  <si>
    <t>Que reciclar no sea una lata;  Reciclaje en base a un sistema de canje</t>
  </si>
  <si>
    <t>https://creamos.injuv.cl/ideas/que-reciclar-no-sea-una-lata-reciclaje-en-base-a-un-sistema-de-canje</t>
  </si>
  <si>
    <t>Hector Salinas</t>
  </si>
  <si>
    <t>hsalinas.u@gmail.com</t>
  </si>
  <si>
    <t>18277583-5</t>
  </si>
  <si>
    <t>Biblioteca comunitaria infantil itinerante "Encuentémonos en familia"</t>
  </si>
  <si>
    <t>https://creamos.injuv.cl/ideas/biblioteca-comunitaria-infantil-itinerante-encuentemonos-en-familia</t>
  </si>
  <si>
    <t>fernanda garay</t>
  </si>
  <si>
    <t>fernandagaraym@gmail.com</t>
  </si>
  <si>
    <t>18023806-9</t>
  </si>
  <si>
    <t>Violencias de género en espacios virtuales</t>
  </si>
  <si>
    <t>https://creamos.injuv.cl/ideas/violencias-de-genero-en-espacios-virtuales</t>
  </si>
  <si>
    <t>Francisca Morales Aranguiz</t>
  </si>
  <si>
    <t>f.moralesaranguiz@gmail.com</t>
  </si>
  <si>
    <t>19528526-8</t>
  </si>
  <si>
    <t>Apprende: comparte lo que sabes, aprende lo que quieras</t>
  </si>
  <si>
    <t>https://creamos.injuv.cl/ideas/apprende-comparte-lo-que-sabes-aprende-lo-que-quieras</t>
  </si>
  <si>
    <t>Mauricio  Vásquez</t>
  </si>
  <si>
    <t>Mauricio.vasquezr@sansano.usm.cl</t>
  </si>
  <si>
    <t>19956785-3</t>
  </si>
  <si>
    <t>Estudio de factibilidad económica sobre la creación de un centro de acopio</t>
  </si>
  <si>
    <t>https://creamos.injuv.cl/ideas/estudio-de-factibilidad-economica-sobre-la-creacion-de-un-centro-de-acopio</t>
  </si>
  <si>
    <t>Benjamin  Uribe</t>
  </si>
  <si>
    <t>buribeg@uft.edu</t>
  </si>
  <si>
    <t>19567256-3</t>
  </si>
  <si>
    <t>Escuela permanente por la vivienda digna</t>
  </si>
  <si>
    <t>https://creamos.injuv.cl/ideas/escuela-permanente-por-la-vivienda-digna</t>
  </si>
  <si>
    <t>Salvador caceres manriquez</t>
  </si>
  <si>
    <t>salvix.437@gmail.com</t>
  </si>
  <si>
    <t>18427888-K</t>
  </si>
  <si>
    <t>JÓVENES CON FUTURO</t>
  </si>
  <si>
    <t>https://creamos.injuv.cl/ideas/jovenes-con-futuro</t>
  </si>
  <si>
    <t>Patricio Jara</t>
  </si>
  <si>
    <t>patriciomascultura@gmail.com</t>
  </si>
  <si>
    <t>19032795-7</t>
  </si>
  <si>
    <t>Publitoco! Tu espacio comunitario e informativo</t>
  </si>
  <si>
    <t>https://creamos.injuv.cl/ideas/publitoco-tu-espacio-comunitario-e-informativo</t>
  </si>
  <si>
    <t>John  vieytes</t>
  </si>
  <si>
    <t>huracan_360@hotmail.com</t>
  </si>
  <si>
    <t>19408230-4</t>
  </si>
  <si>
    <t>Retazos de un pueblo olvidado</t>
  </si>
  <si>
    <t>https://creamos.injuv.cl/ideas/retazos-de-un-pueblo-olvidado</t>
  </si>
  <si>
    <t>Barbara Nicole Muñoz Alvear</t>
  </si>
  <si>
    <t>b.mun.alve@gmail.com</t>
  </si>
  <si>
    <t>18122751-6</t>
  </si>
  <si>
    <t>Academia Escolar de Educación financiera y emprendimiento</t>
  </si>
  <si>
    <t>https://creamos.injuv.cl/ideas/academia-escolar-de-educacion-financiera-y-emprendimiento</t>
  </si>
  <si>
    <t>Nicolas Bastias</t>
  </si>
  <si>
    <t>nicolasbastiasquezada@gmail.com</t>
  </si>
  <si>
    <t>19035546-2</t>
  </si>
  <si>
    <t>Guante inclusivo Maykük</t>
  </si>
  <si>
    <t>https://creamos.injuv.cl/ideas/guante-inclusivo-maykuk</t>
  </si>
  <si>
    <t>MAXIMILIANO TOLEDO</t>
  </si>
  <si>
    <t>maxtoledo.492@gmail.com</t>
  </si>
  <si>
    <t>18210204-0</t>
  </si>
  <si>
    <t>Juego, experimento y aprendo en casa</t>
  </si>
  <si>
    <t>https://creamos.injuv.cl/ideas/juego-experimento-y-aprendo-en-casa</t>
  </si>
  <si>
    <t>Camila Quiroz</t>
  </si>
  <si>
    <t>camsquiroz@gmail.com</t>
  </si>
  <si>
    <t>20144982-0</t>
  </si>
  <si>
    <t>"Tremendas Científicas: Niñas Curiosas, Mujeres Científicas"</t>
  </si>
  <si>
    <t>https://creamos.injuv.cl/ideas/tremendas-cientificas-ninas-curiosas-mujeres-cientificas</t>
  </si>
  <si>
    <t xml:space="preserve">Macarena Abarca </t>
  </si>
  <si>
    <t>macarena.abarca@ug.uchile.cl</t>
  </si>
  <si>
    <t>20880815-k</t>
  </si>
  <si>
    <t>Taller de Acondicionamiento Físico para Tercera Edad</t>
  </si>
  <si>
    <t>https://creamos.injuv.cl/ideas/taller-de-acondicionamiento-fisico-para-tercera-edad</t>
  </si>
  <si>
    <t xml:space="preserve">Felipe  Arévalo </t>
  </si>
  <si>
    <t>fc.arevalogarcia@gmail.com</t>
  </si>
  <si>
    <t>19406349-0</t>
  </si>
  <si>
    <t>AyudArte: Ciencias y Teatro por una Educación</t>
  </si>
  <si>
    <t>https://creamos.injuv.cl/ideas/ayudarte-ciencias-y-teatro-por-una-educacion</t>
  </si>
  <si>
    <t>Francisca  Ortiz</t>
  </si>
  <si>
    <t>franciscagabriela@hotmail.com</t>
  </si>
  <si>
    <t>18800090-8</t>
  </si>
  <si>
    <t>Aprendamos en conjunto!!</t>
  </si>
  <si>
    <t>https://creamos.injuv.cl/ideas/aprendamos-en-conjunto</t>
  </si>
  <si>
    <t>barbara castro</t>
  </si>
  <si>
    <t>barbara76090454@gmail.com</t>
  </si>
  <si>
    <t>20818681-7</t>
  </si>
  <si>
    <t>Reciclar trasformar y reutilizar</t>
  </si>
  <si>
    <t>https://creamos.injuv.cl/ideas/reciclar-trasformar-y-reutilizar</t>
  </si>
  <si>
    <t>Catalina Guzmán</t>
  </si>
  <si>
    <t>catalinaguzmangonzalez94@gmail.com</t>
  </si>
  <si>
    <t>18346542-2</t>
  </si>
  <si>
    <t>Patrimonio como desarrollo: Valorar nuestros atractivos culturales y naturales</t>
  </si>
  <si>
    <t>https://creamos.injuv.cl/ideas/patrimonio-como-desarrollo-valorar-nuestros-atractivos-culturales-y-naturales</t>
  </si>
  <si>
    <t>Javiera Paz Castro Cancino</t>
  </si>
  <si>
    <t>javi.paz.cas@gmail.com</t>
  </si>
  <si>
    <t>19649548-7</t>
  </si>
  <si>
    <t>Súbete a la Ruta. Pedaléa tu Patrimonio en Paine</t>
  </si>
  <si>
    <t>https://creamos.injuv.cl/ideas/subete-a-la-ruta-pedalea-tu-patrimonio-en-paine</t>
  </si>
  <si>
    <t>Mauricio Ibarra</t>
  </si>
  <si>
    <t>ibarramedina.mauricio@gmail.com</t>
  </si>
  <si>
    <t>19066235-7</t>
  </si>
  <si>
    <t>Vermicompostera Vecinal</t>
  </si>
  <si>
    <t>https://creamos.injuv.cl/ideas/vermicompostera-vecinal</t>
  </si>
  <si>
    <t>Tomas Caballero</t>
  </si>
  <si>
    <t>dirtoms@gmail.com</t>
  </si>
  <si>
    <t>22070007-0</t>
  </si>
  <si>
    <t>Club de exploradores de Colina</t>
  </si>
  <si>
    <t>https://creamos.injuv.cl/ideas/club-de-exploradores-de-colina</t>
  </si>
  <si>
    <t>Javier Andres Rodriguez Gonzalez</t>
  </si>
  <si>
    <t>javier.rodriguez@ug.uchile.cl</t>
  </si>
  <si>
    <t>15386880-8</t>
  </si>
  <si>
    <t>Proyecto para los NNA residentes en el SENAME (Puente Alto).</t>
  </si>
  <si>
    <t>https://creamos.injuv.cl/ideas/proyecto-para-los-nna-residentes-en-el-sename-puente-alto</t>
  </si>
  <si>
    <t xml:space="preserve">Francisca  Proschle </t>
  </si>
  <si>
    <t>proschle.francisca@gmail.com</t>
  </si>
  <si>
    <t>20048075-9</t>
  </si>
  <si>
    <t>Aprende Malabar: confección y trucos básicos</t>
  </si>
  <si>
    <t>https://creamos.injuv.cl/ideas/aprende-malabar-confeccion-y-trucos-basicos</t>
  </si>
  <si>
    <t>Lucas Vergara Zuñiga</t>
  </si>
  <si>
    <t>multifocalidad@gmail.com</t>
  </si>
  <si>
    <t>19996325-2</t>
  </si>
  <si>
    <t>Protección y Defensa de los derechos de los NNA.</t>
  </si>
  <si>
    <t>https://creamos.injuv.cl/ideas/proteccion-y-defensa-de-los-derechos-de-los-nna</t>
  </si>
  <si>
    <t xml:space="preserve">Maria Jose  Cabrera </t>
  </si>
  <si>
    <t>ma.jose.cabrera.a@gmail.com</t>
  </si>
  <si>
    <t>Acompañamiento psico - afectivo a mujeres gestantes y puérperas P. Alto</t>
  </si>
  <si>
    <t>https://creamos.injuv.cl/ideas/acompanamiento-psico-afectivo-a-mujeres-gestantes-y-puerperas-p-alto</t>
  </si>
  <si>
    <t>Berioska Núñez Contreras</t>
  </si>
  <si>
    <t>berioskalexandra.n@gmail.com</t>
  </si>
  <si>
    <t>18537928-0</t>
  </si>
  <si>
    <t>Sé más consiente y ayuda al medio ambiente !</t>
  </si>
  <si>
    <t>https://creamos.injuv.cl/ideas/se-mas-consiente-y-ayuda-al-medio-ambiente</t>
  </si>
  <si>
    <t>Engell Cavada</t>
  </si>
  <si>
    <t>engell.cyc@gmail.com</t>
  </si>
  <si>
    <t>18604035-k</t>
  </si>
  <si>
    <t>O'Higgins</t>
  </si>
  <si>
    <t>Cuidemos nuestro ecosistema</t>
  </si>
  <si>
    <t>https://creamos.injuv.cl/ideas/cuidemos-nuestro-ecosistema</t>
  </si>
  <si>
    <t>Richard Rodriguez</t>
  </si>
  <si>
    <t>richardrodriguezjb@gmail.com</t>
  </si>
  <si>
    <t>Reciclaje Facil</t>
  </si>
  <si>
    <t>https://creamos.injuv.cl/ideas/reciclaje-facil</t>
  </si>
  <si>
    <t>Amapola Hurtado</t>
  </si>
  <si>
    <t>amapolahurtado@gmail.com</t>
  </si>
  <si>
    <t>21126772-0</t>
  </si>
  <si>
    <t>Programa de apoyo pedagógico y psicopedagógico para niñxs de Litueche</t>
  </si>
  <si>
    <t>https://creamos.injuv.cl/ideas/programa-de-apoyo-pedagogico-y-psicopedagogico-para-ninxs-de-litueche</t>
  </si>
  <si>
    <t>Profe Cony Romero Lisboa</t>
  </si>
  <si>
    <t>profecony.edi@gmail.com</t>
  </si>
  <si>
    <t>20143937-k</t>
  </si>
  <si>
    <t>Maneras de mantener un tipo de reciclaje y compostaje habitual cada día</t>
  </si>
  <si>
    <t>https://creamos.injuv.cl/ideas/maneras-de-mantener-un-tipo-de-reciclaje-y-compostaje-habitual-cada-dia</t>
  </si>
  <si>
    <t>Valentina Susarte Muñoz</t>
  </si>
  <si>
    <t>vale1susarte@gmail.com</t>
  </si>
  <si>
    <t>19742154-1</t>
  </si>
  <si>
    <t>reciclaje de metales no ferrosos y vidrio.</t>
  </si>
  <si>
    <t>https://creamos.injuv.cl/ideas/reciclaje-de-metales-no-ferrosos-y-vidrio</t>
  </si>
  <si>
    <t>Nicolas Soto</t>
  </si>
  <si>
    <t>nsoto13@alumnos.utalca.cl</t>
  </si>
  <si>
    <t>18889928-5</t>
  </si>
  <si>
    <t>Arte en tus manos</t>
  </si>
  <si>
    <t>https://creamos.injuv.cl/ideas/arte-en-tus-manos</t>
  </si>
  <si>
    <t>Javiera Sandoval</t>
  </si>
  <si>
    <t>sandovaljaviera87@gmail.com</t>
  </si>
  <si>
    <t>20106400-7</t>
  </si>
  <si>
    <t>Pierde tu miedo</t>
  </si>
  <si>
    <t>https://creamos.injuv.cl/ideas/pierde-tu-miedo</t>
  </si>
  <si>
    <t xml:space="preserve">Karolain  Aguilera </t>
  </si>
  <si>
    <t>karolainaguilera14@gmail.com</t>
  </si>
  <si>
    <t>21308488-7</t>
  </si>
  <si>
    <t>happy MaSoNi shop</t>
  </si>
  <si>
    <t>https://creamos.injuv.cl/ideas/happy-masoni-shop</t>
  </si>
  <si>
    <t>crishna  nuñez</t>
  </si>
  <si>
    <t>crishnanicol64@gmail.com</t>
  </si>
  <si>
    <t>19781415-2</t>
  </si>
  <si>
    <t>Costureando en mi comunidad</t>
  </si>
  <si>
    <t>https://creamos.injuv.cl/ideas/costureando-en-mi-comunidad</t>
  </si>
  <si>
    <t>Daniela Valenzuela Estrada</t>
  </si>
  <si>
    <t>Emilia_quezada@hotmail.com</t>
  </si>
  <si>
    <t>18721648-6</t>
  </si>
  <si>
    <t>Refugios para perros y gatos en situación de calle</t>
  </si>
  <si>
    <t>https://creamos.injuv.cl/ideas/refugios-para-perros-y-gatos-en-situacion-de-calle</t>
  </si>
  <si>
    <t>Valentina Soledad  Carreño Cornejo</t>
  </si>
  <si>
    <t>valentina.c.turismo@gmail.com</t>
  </si>
  <si>
    <t>20824948-7</t>
  </si>
  <si>
    <t>Disfruto la vida sexual sanamente</t>
  </si>
  <si>
    <t>https://creamos.injuv.cl/ideas/disfruto-la-vida-sexual-sanamente</t>
  </si>
  <si>
    <t>Cristóbal Alejandro Pino Muñoz</t>
  </si>
  <si>
    <t>cristob4l.pm@gmail.com</t>
  </si>
  <si>
    <t>18428730-7</t>
  </si>
  <si>
    <t>Mi futura vivienda</t>
  </si>
  <si>
    <t>https://creamos.injuv.cl/ideas/mi-futura-vivienda</t>
  </si>
  <si>
    <t>Ricardo Munoz Quintro</t>
  </si>
  <si>
    <t>rmunoz.pvt@gmail.com</t>
  </si>
  <si>
    <t>18105421-2</t>
  </si>
  <si>
    <t>Re invento</t>
  </si>
  <si>
    <t>https://creamos.injuv.cl/ideas/re-invento</t>
  </si>
  <si>
    <t>Manuel Galaz</t>
  </si>
  <si>
    <t>manuel.galaz.93@gmail.com</t>
  </si>
  <si>
    <t>18616759-7</t>
  </si>
  <si>
    <t>Ejercicio en tiempos de covid-19</t>
  </si>
  <si>
    <t>https://creamos.injuv.cl/ideas/ejercicio-en-tiempos-de-covid-19</t>
  </si>
  <si>
    <t>Claudio Donoso Tobar</t>
  </si>
  <si>
    <t>Claudio.donoso@usach.cl</t>
  </si>
  <si>
    <t>19261937-8</t>
  </si>
  <si>
    <t>Aprendiendo en Comunidad</t>
  </si>
  <si>
    <t>https://creamos.injuv.cl/ideas/aprendiendo-en-comunidad</t>
  </si>
  <si>
    <t>Bárbara  Ferrada</t>
  </si>
  <si>
    <t>ferrada03@gmail.com</t>
  </si>
  <si>
    <t>18225669-2</t>
  </si>
  <si>
    <t>Biblioteca sobre ruedas: Deja un libro, lleva otro. San Fernando, Chile.</t>
  </si>
  <si>
    <t>https://creamos.injuv.cl/ideas/biblioteca-sobre-ruedas-deja-un-libro-lleva-otro-san-fernando-chile</t>
  </si>
  <si>
    <t>Camila Díaz</t>
  </si>
  <si>
    <t>camiladiaz.nyc@hotmail.cl</t>
  </si>
  <si>
    <t>18988645-4</t>
  </si>
  <si>
    <t>¡EXPRESARTE! EL ARTE DE SANAR</t>
  </si>
  <si>
    <t>https://creamos.injuv.cl/ideas/expresarte-el-arte-sanar</t>
  </si>
  <si>
    <t>Nicole Muñoz Padilla</t>
  </si>
  <si>
    <t>nmunozpadilla@gmail.com</t>
  </si>
  <si>
    <t>17523438-1</t>
  </si>
  <si>
    <t>Educación matemática gratuita y de calidad</t>
  </si>
  <si>
    <t>https://creamos.injuv.cl/ideas/educacion-matematica-gratuita-y-de-calidad</t>
  </si>
  <si>
    <t>Diego Moya</t>
  </si>
  <si>
    <t>diego.moya@ing.uchile.cl</t>
  </si>
  <si>
    <t>19327246-0</t>
  </si>
  <si>
    <t>Menos tierra de hojas para volver a los orígenes</t>
  </si>
  <si>
    <t>https://creamos.injuv.cl/ideas/menos-tierra-de-hojas-para-volver-a-los-origenes</t>
  </si>
  <si>
    <t>Nicolas Arce Acevedo</t>
  </si>
  <si>
    <t>nicolas.arce.a@gmail.com</t>
  </si>
  <si>
    <t>18040320-5</t>
  </si>
  <si>
    <t>Mirador las Nieves</t>
  </si>
  <si>
    <t>https://creamos.injuv.cl/ideas/mirador-las-nieves</t>
  </si>
  <si>
    <t>Cristian Moscoso</t>
  </si>
  <si>
    <t>cralmoscoso@gmail.com</t>
  </si>
  <si>
    <t>19600639-7</t>
  </si>
  <si>
    <t>Digitalización económica para el comercio local en Chimbarongo</t>
  </si>
  <si>
    <t>https://creamos.injuv.cl/ideas/digitalizacion-economica-para-el-comercio-local-en-chimbarongo</t>
  </si>
  <si>
    <t>Catalina Mansilla Navarro</t>
  </si>
  <si>
    <t>catamansilla9595@gmail.com</t>
  </si>
  <si>
    <t>20462283-3</t>
  </si>
  <si>
    <t>Maule</t>
  </si>
  <si>
    <t>Escuela de Surf Gratuita Punta Maguillines</t>
  </si>
  <si>
    <t>https://creamos.injuv.cl/ideas/escuela-de-surf-gratuita-punta-maguillines</t>
  </si>
  <si>
    <t>Nicolas Medina</t>
  </si>
  <si>
    <t>nicomdnv@gmail.com</t>
  </si>
  <si>
    <t>17931124-0</t>
  </si>
  <si>
    <t>Escalada gratis para Licantén</t>
  </si>
  <si>
    <t>https://creamos.injuv.cl/ideas/escalada-gratis-para-licanten</t>
  </si>
  <si>
    <t>jose diaz fuenzalida</t>
  </si>
  <si>
    <t>josediazfuenzalida@gmail.com</t>
  </si>
  <si>
    <t>17481931-9</t>
  </si>
  <si>
    <t>Cartonizados</t>
  </si>
  <si>
    <t>https://creamos.injuv.cl/ideas/cartonizados</t>
  </si>
  <si>
    <t xml:space="preserve">Elizabeth  Salas </t>
  </si>
  <si>
    <t>elizabeth.ale.salas@gmail.com</t>
  </si>
  <si>
    <t>17685085-k</t>
  </si>
  <si>
    <t>Sesiones Innovadoras de Psicomotricidad infantil Outdoor en Talca</t>
  </si>
  <si>
    <t>https://creamos.injuv.cl/ideas/sesiones-innovadoras-de-psicomotricidad-infantil-outdoor-en-talca</t>
  </si>
  <si>
    <t>patricio felipe muñoz beltrán</t>
  </si>
  <si>
    <t>munoz.patricio.felipe@gmail.com</t>
  </si>
  <si>
    <t>18606871-8</t>
  </si>
  <si>
    <t>Recuperación de espacios públicos y construcción de huertos vecinales</t>
  </si>
  <si>
    <t>https://creamos.injuv.cl/ideas/recuperacion-de-espacios-publicos-y-construccion-de-huertos-vecinales</t>
  </si>
  <si>
    <t>Francisco Henriquez veloso</t>
  </si>
  <si>
    <t>Fhenriquezveloso@gmail.com</t>
  </si>
  <si>
    <t>18526644-3</t>
  </si>
  <si>
    <t>Refugio en Valle de los Cóndores</t>
  </si>
  <si>
    <t>https://creamos.injuv.cl/ideas/refugio-en-valle-de-los-condores</t>
  </si>
  <si>
    <t>Zona climbers</t>
  </si>
  <si>
    <t>zonaclimbers@gmail.com</t>
  </si>
  <si>
    <t>18275555-9</t>
  </si>
  <si>
    <t>Conocimiento en base al desarrollo humano</t>
  </si>
  <si>
    <t>https://creamos.injuv.cl/ideas/conocimiento-en-base-al-desarrollo-humano</t>
  </si>
  <si>
    <t>alan soto</t>
  </si>
  <si>
    <t>alansa16@gmail.com</t>
  </si>
  <si>
    <t>19044944-0</t>
  </si>
  <si>
    <t>Sembrando consciencia "Escuela de líderes ambientales"</t>
  </si>
  <si>
    <t>https://creamos.injuv.cl/ideas/sembrando-consciencia-escuela-de-lideres-ambientales</t>
  </si>
  <si>
    <t>Miguel Andaur</t>
  </si>
  <si>
    <t>mandaurmartinez@gmail.com</t>
  </si>
  <si>
    <t>18343600-7</t>
  </si>
  <si>
    <t>Librería comunitaria digital de Lontué</t>
  </si>
  <si>
    <t>https://creamos.injuv.cl/ideas/libreria-comunitaria-digital-de-lontue</t>
  </si>
  <si>
    <t xml:space="preserve">Mario Salazar </t>
  </si>
  <si>
    <t>mariosalazarnunez@gmail.com</t>
  </si>
  <si>
    <t>19610428-3</t>
  </si>
  <si>
    <t>Centro de estimulación y rehabilitación integral</t>
  </si>
  <si>
    <t>https://creamos.injuv.cl/ideas/centro-de-estimulacion-y-rehabilitacion-integral</t>
  </si>
  <si>
    <t>Carolina Hernández</t>
  </si>
  <si>
    <t>caro.hernandez1@gmail.com</t>
  </si>
  <si>
    <t>18895067-1</t>
  </si>
  <si>
    <t>Senderos Recreativos en Comunidad de Alto Pangue.</t>
  </si>
  <si>
    <t>https://creamos.injuv.cl/ideas/senderos-recreativos-en-comunidad-de-alto-pangue</t>
  </si>
  <si>
    <t>Naidy Ponce Saavedra</t>
  </si>
  <si>
    <t>naidyponcesaavedra@gmail.com</t>
  </si>
  <si>
    <t>18894005-6</t>
  </si>
  <si>
    <t>Transformados para transformar</t>
  </si>
  <si>
    <t>https://creamos.injuv.cl/ideas/transformados-para-transformar</t>
  </si>
  <si>
    <t>Samuel Villanueva Ramos</t>
  </si>
  <si>
    <t>movi.libros@gmail.com</t>
  </si>
  <si>
    <t>19060211-7</t>
  </si>
  <si>
    <t>Propagando nativo, viveros para el Maule</t>
  </si>
  <si>
    <t>https://creamos.injuv.cl/ideas/propagando-nativo-viveros-para-el-maule</t>
  </si>
  <si>
    <t>Jorge Vasquez</t>
  </si>
  <si>
    <t>jorge.hv93@gmail.com</t>
  </si>
  <si>
    <t>18264441-2</t>
  </si>
  <si>
    <t>"Taller de Nuevas Masculinidades con Adolescentes de CRC de Talca"</t>
  </si>
  <si>
    <t>https://creamos.injuv.cl/ideas/taller-de-nuevas-masculinidades-con-adolescentes-de-crc-de-talca</t>
  </si>
  <si>
    <t>Mauricio Antonio Rodríguez Ortega</t>
  </si>
  <si>
    <t>mauricio.rodriguez.or@gmail.com</t>
  </si>
  <si>
    <t>19042512-6</t>
  </si>
  <si>
    <t>HUERTO ECOLOGICO SUSTENTABLE - CENTRO DEMOSTRATIVO NUEVO HORIZONTE</t>
  </si>
  <si>
    <t>https://creamos.injuv.cl/ideas/huerto-ecologico-sustentable-centro-demostrativo-nuevo-horizonte</t>
  </si>
  <si>
    <t>SAMMY ANTONIO HERRERA OSSES</t>
  </si>
  <si>
    <t>HERRERASAMMY.O@GMAIL.COM</t>
  </si>
  <si>
    <t>17481987-4</t>
  </si>
  <si>
    <t>El supermercado y la app que revolucionan la zona rural</t>
  </si>
  <si>
    <t>https://creamos.injuv.cl/ideas/el-supermercado-y-la-app-que-revolucionan-la-zona-rural</t>
  </si>
  <si>
    <t>Carolina Ester Abigail Morales Rebolledo</t>
  </si>
  <si>
    <t>carolina.morales.03@alu.ucm.cl</t>
  </si>
  <si>
    <t>20229597-5</t>
  </si>
  <si>
    <t>Espacio de encuentro para la prevención de consumo de drogas de niñ@s</t>
  </si>
  <si>
    <t>https://creamos.injuv.cl/ideas/espacio-de-encuentro-para-la-prevencion-de-consumo-de-drogas-de-nin-s</t>
  </si>
  <si>
    <t>Araceli Castro Núñez</t>
  </si>
  <si>
    <t>ps.aracelicastro@gmail.com</t>
  </si>
  <si>
    <t>18779176-6</t>
  </si>
  <si>
    <t>"Desde la infancia se concientiza: talleres sobre sexualidad”</t>
  </si>
  <si>
    <t>https://creamos.injuv.cl/ideas/desde-la-infancia-se-concientiza-talleres-sobre-sexualidad</t>
  </si>
  <si>
    <t>Damian Pacheco</t>
  </si>
  <si>
    <t>damianandrespachecobueno@gmail.com</t>
  </si>
  <si>
    <t>19965692-9</t>
  </si>
  <si>
    <t>Educación sexual integral para todas las edades</t>
  </si>
  <si>
    <t>https://creamos.injuv.cl/ideas/educacion-sexual-integral-para-todas-las-edades</t>
  </si>
  <si>
    <t>Araceli Navarro</t>
  </si>
  <si>
    <t>araceli.navarro@alu.ucm.cl</t>
  </si>
  <si>
    <t>19610324-4</t>
  </si>
  <si>
    <t>equipamiento deportivo</t>
  </si>
  <si>
    <t>https://creamos.injuv.cl/ideas/equipamiento-deportivo</t>
  </si>
  <si>
    <t>ambrosio Tapia</t>
  </si>
  <si>
    <t>ambrosio.tapia@gmail.com</t>
  </si>
  <si>
    <t>14051142-0</t>
  </si>
  <si>
    <t>Parentalidad Corresponsable: Incorporando el rol masculino en la crianza</t>
  </si>
  <si>
    <t>https://creamos.injuv.cl/ideas/parentalidad-corresponsable-incorporando-el-rol-masculino-en-la-crianza</t>
  </si>
  <si>
    <t>Bernardo Ignacio Pulgar Gajardo</t>
  </si>
  <si>
    <t>bernardo.pulgar@alu.ucm.cl</t>
  </si>
  <si>
    <t>19593211-5</t>
  </si>
  <si>
    <t>Jornadas gratuitas de CIRCO SOCIAL infantil en TALCA, un enfoque integrativo</t>
  </si>
  <si>
    <t>https://creamos.injuv.cl/ideas/jornadas-gratuitas-de-circo-social-infantil-en-talca-un-enfoque-integrativo</t>
  </si>
  <si>
    <t>Mariela Lisbeth Mora Siebald</t>
  </si>
  <si>
    <t>m.mora.siebald@gmail.com</t>
  </si>
  <si>
    <t>20254677-3</t>
  </si>
  <si>
    <t>Parentalidad basada en la crianza positiva y la prevención del maltratato</t>
  </si>
  <si>
    <t>https://creamos.injuv.cl/ideas/parentalidad-basada-en-la-crianza-positiva-y-la-prevencion-del-maltratato</t>
  </si>
  <si>
    <t>Matías Chamorro Gallardo</t>
  </si>
  <si>
    <t>matias.chamorro1996@gmail.com</t>
  </si>
  <si>
    <t>19514694-2</t>
  </si>
  <si>
    <t>Muros verdes para mi barrio</t>
  </si>
  <si>
    <t>https://creamos.injuv.cl/ideas/muros-verdes-para-mi-barrio</t>
  </si>
  <si>
    <t>Joaquín Cabrera</t>
  </si>
  <si>
    <t>joaquin.ignacio.cv@gmail.com</t>
  </si>
  <si>
    <t>19900529-4</t>
  </si>
  <si>
    <t>Gladiadores del presente, artistas del mañana.</t>
  </si>
  <si>
    <t>https://creamos.injuv.cl/ideas/gladiadores-del-presente-artistas-del-manana</t>
  </si>
  <si>
    <t>Benjamin Muñoz</t>
  </si>
  <si>
    <t>benjamin.patricio.munoz.rojas@gmail.com</t>
  </si>
  <si>
    <t>21707306-5</t>
  </si>
  <si>
    <t>Programa radial feminista en Curepto</t>
  </si>
  <si>
    <t>https://creamos.injuv.cl/ideas/programa-radial-feminista-en-curepto</t>
  </si>
  <si>
    <t xml:space="preserve">Yoselyn Isabel Alburquenque Alcaino </t>
  </si>
  <si>
    <t>yoselyn.alburquenque@gmail.com</t>
  </si>
  <si>
    <t>18484189-4</t>
  </si>
  <si>
    <t>El Barrio Cantando con Oportunidades</t>
  </si>
  <si>
    <t>https://creamos.injuv.cl/ideas/el-barrio-cantando-con-oportunidades</t>
  </si>
  <si>
    <t>ivan  castro</t>
  </si>
  <si>
    <t>castropintoivan@gmail.com</t>
  </si>
  <si>
    <t>19389598-0</t>
  </si>
  <si>
    <t>PUNTO DE VERMICOMPOSTAJE PARA LINARES</t>
  </si>
  <si>
    <t>https://creamos.injuv.cl/ideas/puntos-de-vermicompostaje-para-linares</t>
  </si>
  <si>
    <t>Trinidad Orietta Ramirez Valdes</t>
  </si>
  <si>
    <t>trinidad.ramirez@alu.ucm.cl</t>
  </si>
  <si>
    <t>20350288-5</t>
  </si>
  <si>
    <t>CONECTANDO A GUÍAS Y SCOUT PARA FORMAR FUTUROS LIDERES DEL CAMBIO</t>
  </si>
  <si>
    <t>https://creamos.injuv.cl/ideas/conectando-a-guias-y-scout-del-presente-para-formar-futuros-lideres-del-cambio</t>
  </si>
  <si>
    <t>Javiera  Pizarro Guerrero</t>
  </si>
  <si>
    <t>Javieraanaispg@hotmail.com</t>
  </si>
  <si>
    <t>20306632-5</t>
  </si>
  <si>
    <t>Feria Mujer Empoderada</t>
  </si>
  <si>
    <t>https://creamos.injuv.cl/ideas/feria-mujer-empoderada</t>
  </si>
  <si>
    <t>Belen Quitral Rojas</t>
  </si>
  <si>
    <t>belenquitral@gmail.com</t>
  </si>
  <si>
    <t>20732274-1</t>
  </si>
  <si>
    <t>Compostera comunitaria y punto limpio: hacia un desarrollo sostenible</t>
  </si>
  <si>
    <t>https://creamos.injuv.cl/ideas/compostera-comunitaria-y-punto-limpio-hacia-un-desarrollo-sostenible</t>
  </si>
  <si>
    <t>Felipe González</t>
  </si>
  <si>
    <t>felipeaggwp@gmail.com</t>
  </si>
  <si>
    <t>18227539-5</t>
  </si>
  <si>
    <t>Internet vecinal rural</t>
  </si>
  <si>
    <t>https://creamos.injuv.cl/ideas/internet-vecinal-rural</t>
  </si>
  <si>
    <t>Seba Calderon</t>
  </si>
  <si>
    <t>sebacalderon03@gmail.com</t>
  </si>
  <si>
    <t>19604757-3</t>
  </si>
  <si>
    <t>Talleres educativos feministas para Curepto</t>
  </si>
  <si>
    <t>https://creamos.injuv.cl/ideas/talleres-educativos-feministas-para-curepto</t>
  </si>
  <si>
    <t>Maiza  Espina Alarcón</t>
  </si>
  <si>
    <t>espinamaiza@gmail.com</t>
  </si>
  <si>
    <t>18844691-4</t>
  </si>
  <si>
    <t>Sala de ensayo comunitaria</t>
  </si>
  <si>
    <t>https://creamos.injuv.cl/ideas/sala-de-ensayo-comunitaria</t>
  </si>
  <si>
    <t>Benjamín Cataldo Tapia</t>
  </si>
  <si>
    <t>benjacataldo94@gmail.com</t>
  </si>
  <si>
    <t>18559867-5</t>
  </si>
  <si>
    <t>FINANCIAT</t>
  </si>
  <si>
    <t>https://creamos.injuv.cl/ideas/financiat</t>
  </si>
  <si>
    <t>mariana trinidad moya flores</t>
  </si>
  <si>
    <t>marianatmoyaflores@gmail.com</t>
  </si>
  <si>
    <t>21662450-5</t>
  </si>
  <si>
    <t>Centro deportivo Cordillera.</t>
  </si>
  <si>
    <t>https://creamos.injuv.cl/ideas/centro-deportivo-cordillera</t>
  </si>
  <si>
    <t>Manuel Gonzalez</t>
  </si>
  <si>
    <t>manuel.gonzpere@gmail.com</t>
  </si>
  <si>
    <t>18594929-k</t>
  </si>
  <si>
    <t>Escuela de líderes LHPB, medios virtuales para el dialogo y la reflexión.</t>
  </si>
  <si>
    <t>https://creamos.injuv.cl/ideas/escuela-de-lideres-lhpb-medios-virtuales-para-el-dialogo-y-la-reflexion</t>
  </si>
  <si>
    <t>Laura Gonzalez</t>
  </si>
  <si>
    <t>gonzalezdiazlaura22@gmail.com</t>
  </si>
  <si>
    <t>21149665-7</t>
  </si>
  <si>
    <t>Educación Ambiental Sostenible, en conjunto con la comunidad de Talca Reg-Maule</t>
  </si>
  <si>
    <t>https://creamos.injuv.cl/ideas/educacion-ambiental-sostenible-en-conjunto-con-la-comunidad-de-talca-reg-maule</t>
  </si>
  <si>
    <t>Fernanda Pérez Torres</t>
  </si>
  <si>
    <t>sperez.torresf@gmail.com</t>
  </si>
  <si>
    <t>18707932-2</t>
  </si>
  <si>
    <t>Mecaniayuda estudiantes de ingeniería al servicio de la inclusión</t>
  </si>
  <si>
    <t>https://creamos.injuv.cl/ideas/mecaniayuda-estudiantes-de-ingenieria-al-servicio-de-la-inclusion</t>
  </si>
  <si>
    <t>Cesar Jesus Farfan Guajardo</t>
  </si>
  <si>
    <t>cesar251200@gmail.com</t>
  </si>
  <si>
    <t>20463583-8</t>
  </si>
  <si>
    <t>Compostera Domiciliaria</t>
  </si>
  <si>
    <t>https://creamos.injuv.cl/ideas/compostera-domiciliaria</t>
  </si>
  <si>
    <t>María Fernanda Martinez</t>
  </si>
  <si>
    <t>fer.vargas.martinez@gmail.com</t>
  </si>
  <si>
    <t>19997755-5</t>
  </si>
  <si>
    <t>Radio Juvenil Hecha por jovenes para los jovenes</t>
  </si>
  <si>
    <t>https://creamos.injuv.cl/ideas/radio-juvenil-hecha-por-jovenes-para-los-jovenes</t>
  </si>
  <si>
    <t>Miguel Gatica</t>
  </si>
  <si>
    <t>miguel.gatica.chamorro@gmail.com</t>
  </si>
  <si>
    <t>18559417-3</t>
  </si>
  <si>
    <t>Memorias de Llico</t>
  </si>
  <si>
    <t>https://creamos.injuv.cl/ideas/memorias-de-llico</t>
  </si>
  <si>
    <t>Patricio Antonio Núñez Guerrero</t>
  </si>
  <si>
    <t>patricionunezg22@gmail.com</t>
  </si>
  <si>
    <t>19527396-0</t>
  </si>
  <si>
    <t>Educación en nutrición y actividad física para niños en etapa escolar</t>
  </si>
  <si>
    <t>https://creamos.injuv.cl/ideas/educacion-en-nutricion-y-actividad-fisica-para-ninos-en-etapa-escolar</t>
  </si>
  <si>
    <t>tamara Lopez</t>
  </si>
  <si>
    <t>tamiilzaa@gmail.com</t>
  </si>
  <si>
    <t>19389553-0</t>
  </si>
  <si>
    <t>Velas Aromáticas AROMATERAPIA</t>
  </si>
  <si>
    <t>https://creamos.injuv.cl/ideas/velas-aromaticas</t>
  </si>
  <si>
    <t>Javiera Joselyn Basoalto Ganga</t>
  </si>
  <si>
    <t>javierabasoalto13@gmail.com</t>
  </si>
  <si>
    <t>21597509-6</t>
  </si>
  <si>
    <t>impacto sobre la contaminacion en el medio ambiente</t>
  </si>
  <si>
    <t>https://creamos.injuv.cl/ideas/impacto-sobre-la-contaminacion-en-el-medio-ambiente</t>
  </si>
  <si>
    <t>david alfredo Nuñez quezada</t>
  </si>
  <si>
    <t>davidnunezquezada123@gmail.com</t>
  </si>
  <si>
    <t>22005572-8</t>
  </si>
  <si>
    <t>Conectando a los adultos mayores de mi barrio</t>
  </si>
  <si>
    <t>https://creamos.injuv.cl/ideas/conectando-a-los-adultos-mayores-de-mi-barrio</t>
  </si>
  <si>
    <t>Savka Paola Andrea Mendez Villalobos</t>
  </si>
  <si>
    <t>savkamendez2205@gmail.com</t>
  </si>
  <si>
    <t>20776020-k</t>
  </si>
  <si>
    <t>Caminando por el Maule en Común-Unidad</t>
  </si>
  <si>
    <t>https://creamos.injuv.cl/ideas/caminando-por-el-maule-en-comun-unidad</t>
  </si>
  <si>
    <t>Daniela Cerpa</t>
  </si>
  <si>
    <t>danielacerpa02@gmail.com</t>
  </si>
  <si>
    <t>18779180-4</t>
  </si>
  <si>
    <t>Atrapanieblas, una alternativa frente a la escasez hídrica.</t>
  </si>
  <si>
    <t>https://creamos.injuv.cl/ideas/atrapanieblas-una-alternativa-frente-a-la-escasez-hidrica</t>
  </si>
  <si>
    <t>Vania Camila Calquin Contreras</t>
  </si>
  <si>
    <t>vaniacalquin.c@gmail.com</t>
  </si>
  <si>
    <t>19044812-6</t>
  </si>
  <si>
    <t>COMPARTE TU CORAZON, EXPRESA TU TALENTO: instancias de baile urbano juvenil.</t>
  </si>
  <si>
    <t>https://creamos.injuv.cl/ideas/comparte-tu-corazon-expresa-tu-talento-instancias-de-baile-urbano-juvenil</t>
  </si>
  <si>
    <t>Kevin Parada</t>
  </si>
  <si>
    <t>kmcgucket@gmail.com</t>
  </si>
  <si>
    <t>20230301-3</t>
  </si>
  <si>
    <t>Recicla tu barrio: Puntos de reciclaje en el barrio norte de Talca.</t>
  </si>
  <si>
    <t>https://creamos.injuv.cl/ideas/recicla-tu-barrio-puntos-de-reciclaje-en-el-barrio-norte-de-talca</t>
  </si>
  <si>
    <t xml:space="preserve">Carlos Javier Contreras Ramirez </t>
  </si>
  <si>
    <t>carlitosjcr2501@gmail.com</t>
  </si>
  <si>
    <t>20381058-K</t>
  </si>
  <si>
    <t>"Enfermería móvil Curicó"</t>
  </si>
  <si>
    <t>https://creamos.injuv.cl/ideas/enfermeria-movil-curico</t>
  </si>
  <si>
    <t>elisa cespedes</t>
  </si>
  <si>
    <t>elisa.cespedes.o@gmail.com</t>
  </si>
  <si>
    <t>19916695-6</t>
  </si>
  <si>
    <t>Casitas para perritos en condición de vulnerabilidad y/o exclusión</t>
  </si>
  <si>
    <t>https://creamos.injuv.cl/ideas/casitas-para-perritos-en-condicion-de-vulnerabilidad-y-o-exclusion</t>
  </si>
  <si>
    <t>yasna lopez</t>
  </si>
  <si>
    <t>y.lopez.valdes@gmail.com</t>
  </si>
  <si>
    <t>19127728-7</t>
  </si>
  <si>
    <t>¡ESCALADA Y MONTAÑA PARA TOD@S!</t>
  </si>
  <si>
    <t>https://creamos.injuv.cl/ideas/escalada-y-montana-para-tod-s</t>
  </si>
  <si>
    <t>Nicolás Núñez</t>
  </si>
  <si>
    <t>nicolas.nunez.soto@gmail.com</t>
  </si>
  <si>
    <t>18681869-5</t>
  </si>
  <si>
    <t>AdoptApp - Aplicación para la adopción de perros y gatos</t>
  </si>
  <si>
    <t>https://creamos.injuv.cl/ideas/adoptapp-aplicacion-para-la-adopcion-de-perros-y-gatos</t>
  </si>
  <si>
    <t>Amaya Castro</t>
  </si>
  <si>
    <t>amayacastro789@gmail.com</t>
  </si>
  <si>
    <t>19540453-4</t>
  </si>
  <si>
    <t>MAULE, PIENSA SANO Y VIVE SANO</t>
  </si>
  <si>
    <t>https://creamos.injuv.cl/ideas/maule-piensa-sano-y-vive-sano</t>
  </si>
  <si>
    <t>Nicolás Esteban Aravena Retamales</t>
  </si>
  <si>
    <t>nicolas_esteban1999@hotmail.com</t>
  </si>
  <si>
    <t>20008840-9</t>
  </si>
  <si>
    <t>Movilizados y aperrados por las voces que nadie escucha.</t>
  </si>
  <si>
    <t>https://creamos.injuv.cl/ideas/movilizados-y-aperrados-por-las-voces-que-nadie-escucha</t>
  </si>
  <si>
    <t>Luis Ramírez Oyarce</t>
  </si>
  <si>
    <t>luis.ramirez.oyarce17@gmail.com</t>
  </si>
  <si>
    <t>20252493-1</t>
  </si>
  <si>
    <t>Programa de alfabetización para jóvenes y adultos de la región del Maule</t>
  </si>
  <si>
    <t>https://creamos.injuv.cl/ideas/programa-de-alfabetizacion-para-jovenes-y-adultos-de-la-region-del-maule</t>
  </si>
  <si>
    <t>Natalia Nahuelmán Esparza</t>
  </si>
  <si>
    <t>nanahuelman@uc.cl</t>
  </si>
  <si>
    <t>19105950-6</t>
  </si>
  <si>
    <t>Proyecto Viva Mujeres, empoderamiento femenino a través del arte</t>
  </si>
  <si>
    <t>https://creamos.injuv.cl/ideas/proyecto-viva-mujeres-empoderamiento-femenino-a-traves-del-arte</t>
  </si>
  <si>
    <t>Martin Cobos</t>
  </si>
  <si>
    <t>cobossoto.martin@gmail.com</t>
  </si>
  <si>
    <t>19808105-1</t>
  </si>
  <si>
    <t>CAPACES App</t>
  </si>
  <si>
    <t>https://creamos.injuv.cl/ideas/capaces-app</t>
  </si>
  <si>
    <t>Florencia Ignacia Muñoz Ahumada</t>
  </si>
  <si>
    <t>capacescl@gmail.com</t>
  </si>
  <si>
    <t>21177351-0</t>
  </si>
  <si>
    <t>Formando en el ámbito sexual y reproductivo para el futuro.</t>
  </si>
  <si>
    <t>https://creamos.injuv.cl/ideas/formando-en-el-ambito-sexual-y-reproductivo-para-el-futuro</t>
  </si>
  <si>
    <t>MARIA JOSE  Albornoz</t>
  </si>
  <si>
    <t>MJOSE@GMAIL.COM</t>
  </si>
  <si>
    <t>18176511-9</t>
  </si>
  <si>
    <t>Centro de reciclaje para Curicó centro</t>
  </si>
  <si>
    <t>https://creamos.injuv.cl/ideas/centro-de-reciclaje-para-curico-centro</t>
  </si>
  <si>
    <t>Cata Maldonado</t>
  </si>
  <si>
    <t>katy.ccm@gmail.com</t>
  </si>
  <si>
    <t>19923831-0</t>
  </si>
  <si>
    <t>"Yo te reconozco" - Un espacio virtual de definición y validación en pandemia</t>
  </si>
  <si>
    <t>https://creamos.injuv.cl/ideas/yo-te-reconozco-un-espacio-virtual-de-definicion-y-validacion-en-pandemia</t>
  </si>
  <si>
    <t>Ariel Ábrigo</t>
  </si>
  <si>
    <t>straklett@gmail.com</t>
  </si>
  <si>
    <t>19602978-8</t>
  </si>
  <si>
    <t>Transformando la distancia</t>
  </si>
  <si>
    <t>https://creamos.injuv.cl/ideas/transformando-la-distancia</t>
  </si>
  <si>
    <t>Nataly Cortínez</t>
  </si>
  <si>
    <t>natalycortinez.prov@gmail.com</t>
  </si>
  <si>
    <t>19576151-5</t>
  </si>
  <si>
    <t>Iluminación renovable y sostenible para comunidades no urbanizadas</t>
  </si>
  <si>
    <t>https://creamos.injuv.cl/ideas/iluminacion-renovable-y-sostenible-para-comunidades-no-urbanizadas</t>
  </si>
  <si>
    <t>Rino Sánchez</t>
  </si>
  <si>
    <t>rino.sanchez@gmail.com</t>
  </si>
  <si>
    <t>18669581-k</t>
  </si>
  <si>
    <t>¡Amate para amar! seamos agentes de cambio contra la violencia en el pololeo</t>
  </si>
  <si>
    <t>https://creamos.injuv.cl/ideas/amate-para-amar-seamos-agentes-de-cambio-contra-la-violencia-en-el-pololeo</t>
  </si>
  <si>
    <t>Carolina Castro</t>
  </si>
  <si>
    <t>carocg2405@gmail.com</t>
  </si>
  <si>
    <t>19541499-8</t>
  </si>
  <si>
    <t>“GENERAndo comunidad y participación, a través de las artes”</t>
  </si>
  <si>
    <t>https://creamos.injuv.cl/ideas/generando-comunidad-y-participacion-a-traves-del-arte</t>
  </si>
  <si>
    <t>Emilia Miranda Cepeda</t>
  </si>
  <si>
    <t>emiliaestrellas@gmail.com</t>
  </si>
  <si>
    <t>21046024-1</t>
  </si>
  <si>
    <t>RUGBY  PARA TOD@S</t>
  </si>
  <si>
    <t>https://creamos.injuv.cl/ideas/rugby-para-tod-s</t>
  </si>
  <si>
    <t>Alexander Rafael Pérez Pérez</t>
  </si>
  <si>
    <t>estudioarquetipo.curico@gmail.com</t>
  </si>
  <si>
    <t>21216861-0</t>
  </si>
  <si>
    <t>Ñuble</t>
  </si>
  <si>
    <t>Salud y bienestar inculcando al reciclaje</t>
  </si>
  <si>
    <t>https://creamos.injuv.cl/ideas/salud-y-bienestar-inculcando-al-reciclaje</t>
  </si>
  <si>
    <t>Josefa Alles</t>
  </si>
  <si>
    <t>josefa.alles.morales@hotmail.com</t>
  </si>
  <si>
    <t>18089847-6</t>
  </si>
  <si>
    <t>"Creciendo juntos por un mejor futuro"</t>
  </si>
  <si>
    <t>https://creamos.injuv.cl/ideas/creciendo-juntos-por-un-mejor-futuro</t>
  </si>
  <si>
    <t>CAMILA CONSTANZA PINILLA FIGUEROA</t>
  </si>
  <si>
    <t>capinill@alumnos.ubiobio.cl</t>
  </si>
  <si>
    <t>19071713-5</t>
  </si>
  <si>
    <t>Ciclo de Capacitaciones | Incentivando el Reciclaje en casa</t>
  </si>
  <si>
    <t>https://creamos.injuv.cl/ideas/ciclo-de-capacitaciones-incentivando-el-reciclaje-en-casa</t>
  </si>
  <si>
    <t>David Hernández</t>
  </si>
  <si>
    <t>davidcastillocl@gmail.com</t>
  </si>
  <si>
    <t>19416888-8</t>
  </si>
  <si>
    <t>Contenedores de historias y residuos en la comuna de Pemuco</t>
  </si>
  <si>
    <t>https://creamos.injuv.cl/ideas/contenedores-de-historia-y-residuos-en-la-comuna-de-pemuco</t>
  </si>
  <si>
    <t>Nicoll Pinilla Ch</t>
  </si>
  <si>
    <t>nicollpinillach@gmail.com</t>
  </si>
  <si>
    <t>19549370-7</t>
  </si>
  <si>
    <t>Infraestrucutura deportiva pública asociada a escalada</t>
  </si>
  <si>
    <t>https://creamos.injuv.cl/ideas/infraestrucutura-deportiva-publica-asociada-a-escalada</t>
  </si>
  <si>
    <t>Francisco Soto</t>
  </si>
  <si>
    <t>franciscojsotoortiz@gmail.com</t>
  </si>
  <si>
    <t>19294637-9</t>
  </si>
  <si>
    <t>Muévete por la naturaleza</t>
  </si>
  <si>
    <t>https://creamos.injuv.cl/ideas/muevete-por-la-naturaleza</t>
  </si>
  <si>
    <t xml:space="preserve">Pablo  Ruiz </t>
  </si>
  <si>
    <t>pruiz.edufis@gmail.com</t>
  </si>
  <si>
    <t>18489784-9</t>
  </si>
  <si>
    <t>Formación ciudadana para jóvenes: nosotros/as también sumamos</t>
  </si>
  <si>
    <t>https://creamos.injuv.cl/ideas/formacion-ciudadana-para-jovenes-nosotros-as-tambien-sumamos</t>
  </si>
  <si>
    <t>Karim Loyola Flores</t>
  </si>
  <si>
    <t>loyola.007@gmail.com</t>
  </si>
  <si>
    <t>19826437-7</t>
  </si>
  <si>
    <t>Tecnología para la agricultura de bajo costo</t>
  </si>
  <si>
    <t>https://creamos.injuv.cl/ideas/tecnologia-para-la-agricultura-de-bajo-costo</t>
  </si>
  <si>
    <t>sergio lagos</t>
  </si>
  <si>
    <t>sergioyugioh12@gmail.com</t>
  </si>
  <si>
    <t>19725819-5</t>
  </si>
  <si>
    <t>Un lomotoro = Salvar Vidas</t>
  </si>
  <si>
    <t>https://creamos.injuv.cl/ideas/un-lomotoro-salvar-vidas</t>
  </si>
  <si>
    <t>Scarlet Quezada</t>
  </si>
  <si>
    <t>scarletdelcoral@gmail.com</t>
  </si>
  <si>
    <t>20500507-2</t>
  </si>
  <si>
    <t>Asesorías de lactancia</t>
  </si>
  <si>
    <t>https://creamos.injuv.cl/ideas/asesorias-de-lactancia</t>
  </si>
  <si>
    <t>Fernanda Mercado</t>
  </si>
  <si>
    <t>fer.meve@hotmail.com</t>
  </si>
  <si>
    <t>18154472-4</t>
  </si>
  <si>
    <t>Crematorio para mascotas</t>
  </si>
  <si>
    <t>https://creamos.injuv.cl/ideas/crematorio-para-mascotas</t>
  </si>
  <si>
    <t xml:space="preserve">Africa Alejandra Ortuño </t>
  </si>
  <si>
    <t>atorres.cl@hotmail.com</t>
  </si>
  <si>
    <t>26326347-2</t>
  </si>
  <si>
    <t>BIOEDUCA: Educación ambiental inclusiva para personas con síndrome de Down.</t>
  </si>
  <si>
    <t>https://creamos.injuv.cl/ideas/bioeduca-educacion-ambiental-inclusiva-para-personas-con-sindrome-de-down</t>
  </si>
  <si>
    <t>Valentina Vallejos</t>
  </si>
  <si>
    <t>valentina6235.vv@gmail.com</t>
  </si>
  <si>
    <t>19826420-2</t>
  </si>
  <si>
    <t>Taller para mejorar la calidad de vida física y mental de la población sancarlin</t>
  </si>
  <si>
    <t>https://creamos.injuv.cl/ideas/taller-para-mejorar-la-calidad-de-vida-fisica-y-mental-de-la-poblacion-sancarlin</t>
  </si>
  <si>
    <t xml:space="preserve">Camila  Rodriguez </t>
  </si>
  <si>
    <t>camilita9884@gmail.com</t>
  </si>
  <si>
    <t>19824124-5</t>
  </si>
  <si>
    <t>involucramiento activo de padres y apoderados en la educación preescolar</t>
  </si>
  <si>
    <t>https://creamos.injuv.cl/ideas/involucramiento-activo-de-padres-y-apoderados-en-la-educacion-preescolar</t>
  </si>
  <si>
    <t xml:space="preserve">Karina Carrasco Contreras </t>
  </si>
  <si>
    <t>k.carrascoc1@gmail.com</t>
  </si>
  <si>
    <t>19169739-1</t>
  </si>
  <si>
    <t>Iluminarias sustentables para el sector Bajo el Membrillo</t>
  </si>
  <si>
    <t>https://creamos.injuv.cl/ideas/iluminarias-sustentables-para-el-sector-bajo-el-membrillo</t>
  </si>
  <si>
    <t>Muriel Muñoz Ibáñez</t>
  </si>
  <si>
    <t>murielmunozibanez@gmail.com</t>
  </si>
  <si>
    <t>19683595-4</t>
  </si>
  <si>
    <t>Huertas vecinales</t>
  </si>
  <si>
    <t>https://creamos.injuv.cl/ideas/huertas-vecinales</t>
  </si>
  <si>
    <t>Javi Gonzalez</t>
  </si>
  <si>
    <t>javigonzalezrivas@outlook.com</t>
  </si>
  <si>
    <t>20985812-6</t>
  </si>
  <si>
    <t>Gimnasio para las personas y así combatir el sedentarismo</t>
  </si>
  <si>
    <t>https://creamos.injuv.cl/ideas/gimnasio-para-las-personas-y-asi-combatir-el-sedentarismo</t>
  </si>
  <si>
    <t xml:space="preserve">Estefania  Muñoz </t>
  </si>
  <si>
    <t>estefania_munoz@hotmail.cl</t>
  </si>
  <si>
    <t>18428978-4</t>
  </si>
  <si>
    <t>Taller de Danza Urbana Dancehall Female</t>
  </si>
  <si>
    <t>https://creamos.injuv.cl/ideas/taller-de-danza-urbana-dancehall-female</t>
  </si>
  <si>
    <t>francisca García Pisk</t>
  </si>
  <si>
    <t>frangarciapisk@gmail.com</t>
  </si>
  <si>
    <t>18267262-9</t>
  </si>
  <si>
    <t>ACTIVO MAYOR - Estimulación cognitiva y ejercicio físico a distancia.</t>
  </si>
  <si>
    <t>https://creamos.injuv.cl/ideas/activo-mayor-estimulacion-cognitiva-y-ejercicio-fisico-a-distancia</t>
  </si>
  <si>
    <t>Carla San Martín</t>
  </si>
  <si>
    <t>cversam.kine@gmail.com</t>
  </si>
  <si>
    <t>18131589-k</t>
  </si>
  <si>
    <t>Arte, Ilustración</t>
  </si>
  <si>
    <t>https://creamos.injuv.cl/ideas/arte-ilustracion</t>
  </si>
  <si>
    <t>Katheríne Aqueveque</t>
  </si>
  <si>
    <t>aquevequelarakatherine@gmail.com</t>
  </si>
  <si>
    <t>18666479-5</t>
  </si>
  <si>
    <t>Acompañamiento Psicosocial a estudiantes de sectores rurales de Trehuaco</t>
  </si>
  <si>
    <t>https://creamos.injuv.cl/ideas/acompanamiento-psicosocial-a-estudiantes-de-sectores-rurales-de-trehuaco</t>
  </si>
  <si>
    <t>Sol Gonzales</t>
  </si>
  <si>
    <t>solg.psico@gmail.com</t>
  </si>
  <si>
    <t>19293820-1</t>
  </si>
  <si>
    <t>ÑUBLE-MAYOR: PROGRAMA DE PROMOCIÓN DE ENVEJECIMIENTO ACTIVO EN LA COMUNIDAD.</t>
  </si>
  <si>
    <t>https://creamos.injuv.cl/ideas/nuble-mayor-programa-de-promocion-de-envejecimiento-activo-en-la-comunidad</t>
  </si>
  <si>
    <t>Daniela Quiroga</t>
  </si>
  <si>
    <t>danielalejandraquiroga@gmail.com</t>
  </si>
  <si>
    <t>17988817-3</t>
  </si>
  <si>
    <t>Recuperación participativa de áreas verdes entorno al estero Las Toscas Chillán</t>
  </si>
  <si>
    <t>https://creamos.injuv.cl/ideas/recuperacion-participativa-de-areas-verdes-entorno-al-estero-las-toscas-chillan</t>
  </si>
  <si>
    <t>Pamela Albornoz</t>
  </si>
  <si>
    <t>carolinapamela2@gmail.com</t>
  </si>
  <si>
    <t>20374336-k</t>
  </si>
  <si>
    <t>Conozcamos la importancia de nuestras aves rapaces.</t>
  </si>
  <si>
    <t>https://creamos.injuv.cl/ideas/conozcamos-la-importancia-de-nuestras-aves-rapaces</t>
  </si>
  <si>
    <t xml:space="preserve">Ignacio Lagos </t>
  </si>
  <si>
    <t>lagos_escares@hotmail.com</t>
  </si>
  <si>
    <t>18184621-6</t>
  </si>
  <si>
    <t>Apoyo para cultivo en su propia casa.</t>
  </si>
  <si>
    <t>https://creamos.injuv.cl/ideas/apoyo-para-cultivo-en-su-propia-casa</t>
  </si>
  <si>
    <t>Diego Eduardo Antonio González Palma</t>
  </si>
  <si>
    <t>diego.gonzalez.palma@gmail.com</t>
  </si>
  <si>
    <t>19255492-6</t>
  </si>
  <si>
    <t>Plantando consciencia en mi yungay</t>
  </si>
  <si>
    <t>https://creamos.injuv.cl/ideas/plantando-consciencia-en-mi-yungay</t>
  </si>
  <si>
    <t xml:space="preserve">katherin  san martin </t>
  </si>
  <si>
    <t>relonche.yungay@gmail.com</t>
  </si>
  <si>
    <t>19250874-6</t>
  </si>
  <si>
    <t>Ñuble Session in el barrio: Apoyo a artistas emergentes de la Región de Ñuble</t>
  </si>
  <si>
    <t>https://creamos.injuv.cl/ideas/nuble-session-in-el-barrio-apoyo-a-artistas-emergentes-de-la-region-de-nuble</t>
  </si>
  <si>
    <t>Jacob Ortiz Mora</t>
  </si>
  <si>
    <t>jacobabrahamm@outlook.es</t>
  </si>
  <si>
    <t>20076438-2</t>
  </si>
  <si>
    <t>Biobío</t>
  </si>
  <si>
    <t>Ecoladrillos para salvar el planeta</t>
  </si>
  <si>
    <t>https://creamos.injuv.cl/ideas/ecoladrillos-para-salvar-el-planeta</t>
  </si>
  <si>
    <t>Valentina Mondaca</t>
  </si>
  <si>
    <t>gmondacavalentina@gmail.com</t>
  </si>
  <si>
    <t>20196598-5</t>
  </si>
  <si>
    <t>Talleres de Educación Sexual Integral</t>
  </si>
  <si>
    <t>https://creamos.injuv.cl/ideas/talleres-de-educacion-sexual-integral</t>
  </si>
  <si>
    <t>Natalia Sanhueza</t>
  </si>
  <si>
    <t>nat.andrea25@gmail.com</t>
  </si>
  <si>
    <t>19091676-6</t>
  </si>
  <si>
    <t>Familias sin barreras, por una comuna más inclusiva</t>
  </si>
  <si>
    <t>https://creamos.injuv.cl/ideas/familias-sin-barreras-por-una-comuna-mas-inclusiva</t>
  </si>
  <si>
    <t>Romina Hernandez Abdala</t>
  </si>
  <si>
    <t>romynabdala@gmail.com</t>
  </si>
  <si>
    <t>18817321-7</t>
  </si>
  <si>
    <t>SOLUCIONES SUSTENTABLES (SOLSUS)</t>
  </si>
  <si>
    <t>https://creamos.injuv.cl/ideas/soluciones-sustentables-solsus</t>
  </si>
  <si>
    <t>Annika HIGUERAS</t>
  </si>
  <si>
    <t>annika.higueras@gmail.com</t>
  </si>
  <si>
    <t>18276166-4</t>
  </si>
  <si>
    <t>Ayudando a los necesitados (Taller Solidario)</t>
  </si>
  <si>
    <t>https://creamos.injuv.cl/ideas/ayudando-a-los-necesitados</t>
  </si>
  <si>
    <t>Janis Andrea Arriagada Cabezas</t>
  </si>
  <si>
    <t>janis2002mi@gmail.com</t>
  </si>
  <si>
    <t>20999059-8</t>
  </si>
  <si>
    <t>Encuentra tu ruta</t>
  </si>
  <si>
    <t>https://creamos.injuv.cl/ideas/encuentra-tu-ruta</t>
  </si>
  <si>
    <t>Francisca Perez</t>
  </si>
  <si>
    <t>franperez9517@gmail.com</t>
  </si>
  <si>
    <t>17812207-k</t>
  </si>
  <si>
    <t>“Juntos somos más”  la app que ayudará de forma integral a extranjeros en Chile</t>
  </si>
  <si>
    <t>https://creamos.injuv.cl/ideas/juntos-somos-mas-la-app-que-ayudara-de-forma-integral-a-extranjeros-en-chile</t>
  </si>
  <si>
    <t>Consuelo Delgado</t>
  </si>
  <si>
    <t>cysolcito@gmail.com</t>
  </si>
  <si>
    <t>20960151-6</t>
  </si>
  <si>
    <t>Cocina saludable para adultos mayores</t>
  </si>
  <si>
    <t>https://creamos.injuv.cl/ideas/cocina-saludable-para-adultos-mayores</t>
  </si>
  <si>
    <t>Valentina  Arroyo</t>
  </si>
  <si>
    <t>valentinaarroyoe@gmail.com</t>
  </si>
  <si>
    <t>19087260-2</t>
  </si>
  <si>
    <t>PEQUEÑOS VISITANTES</t>
  </si>
  <si>
    <t>https://creamos.injuv.cl/ideas/pequenos-visitantes</t>
  </si>
  <si>
    <t>Daniela Vega</t>
  </si>
  <si>
    <t>danivegabz@gmail.com</t>
  </si>
  <si>
    <t>19331422-8</t>
  </si>
  <si>
    <t>Mi voz, mi trabajo</t>
  </si>
  <si>
    <t>https://creamos.injuv.cl/ideas/mi-voz-mi-trabajo</t>
  </si>
  <si>
    <t>SOFIA VALENTINA ROZAS MUNOZ</t>
  </si>
  <si>
    <t>srozasm@udd.cl</t>
  </si>
  <si>
    <t>18819545-8</t>
  </si>
  <si>
    <t>Recreación</t>
  </si>
  <si>
    <t>https://creamos.injuv.cl/ideas/recreacion</t>
  </si>
  <si>
    <t>Francisca Muñoz</t>
  </si>
  <si>
    <t>fm753126@gmail.com</t>
  </si>
  <si>
    <t>21118021-8</t>
  </si>
  <si>
    <t>Cabeza estampada para niños</t>
  </si>
  <si>
    <t>https://creamos.injuv.cl/ideas/cabeza-estampada-para-ninos</t>
  </si>
  <si>
    <t>KATHERINE PAULINA POQUE JARA</t>
  </si>
  <si>
    <t>Katherine.poque@alumnos.ipg.cl</t>
  </si>
  <si>
    <t>16690120-0</t>
  </si>
  <si>
    <t>Una mano amiga.</t>
  </si>
  <si>
    <t>https://creamos.injuv.cl/ideas/una-mano-amiga</t>
  </si>
  <si>
    <t>Scarleth  Montalva</t>
  </si>
  <si>
    <t>sc.montalva@duocuc.cl</t>
  </si>
  <si>
    <t>20438098-8</t>
  </si>
  <si>
    <t>Una Vida Más Sana Y Más Activa</t>
  </si>
  <si>
    <t>https://creamos.injuv.cl/ideas/una-vida-mas-sana-y-mas-activa</t>
  </si>
  <si>
    <t>Mario Alberto Muñoz Veloso</t>
  </si>
  <si>
    <t>marioamunoz@cftla.cl</t>
  </si>
  <si>
    <t>19827348-1</t>
  </si>
  <si>
    <t>Fundaciòn Cristiancito</t>
  </si>
  <si>
    <t>https://creamos.injuv.cl/ideas/fundacion-cristiancito</t>
  </si>
  <si>
    <t>Alessandra Mendoza Medina</t>
  </si>
  <si>
    <t>alessandra.mendoza.medina@gmail.com</t>
  </si>
  <si>
    <t>20437436-8</t>
  </si>
  <si>
    <t>regalar momentos inolvidables</t>
  </si>
  <si>
    <t>https://creamos.injuv.cl/ideas/regalar-momentos-inolvidables</t>
  </si>
  <si>
    <t xml:space="preserve">Ayelen  Rojel </t>
  </si>
  <si>
    <t>ayelenrojel.lizarrague@gmail.com</t>
  </si>
  <si>
    <t>22250842-8</t>
  </si>
  <si>
    <t>Sonoterapia para reducir los niveles de ansiedad en la población</t>
  </si>
  <si>
    <t>https://creamos.injuv.cl/ideas/sonoterapia-para-reducir-los-niveles-de-anciedad-en-la-poblacion</t>
  </si>
  <si>
    <t xml:space="preserve">Suyai Arevalo </t>
  </si>
  <si>
    <t>suyai.arevalo@gmail.com</t>
  </si>
  <si>
    <t>18770679-3</t>
  </si>
  <si>
    <t>Muros de escalada para niños</t>
  </si>
  <si>
    <t>https://creamos.injuv.cl/ideas/muros-de-escalada-para-ninos</t>
  </si>
  <si>
    <t>Francisco  Oyarce</t>
  </si>
  <si>
    <t>trepador.escalada@gmail.com</t>
  </si>
  <si>
    <t>20489478-7</t>
  </si>
  <si>
    <t>Limpieza automotriz a domicilio</t>
  </si>
  <si>
    <t>https://creamos.injuv.cl/ideas/limpieza-automotriz-a-domicilio</t>
  </si>
  <si>
    <t>Jorge Arévalo</t>
  </si>
  <si>
    <t>jorarevalo@cftla.cl</t>
  </si>
  <si>
    <t>16765980-2</t>
  </si>
  <si>
    <t>WALLKÜN SUSTENTABLE</t>
  </si>
  <si>
    <t>https://creamos.injuv.cl/ideas/wallkun-sustentable</t>
  </si>
  <si>
    <t>Jorge Vergara</t>
  </si>
  <si>
    <t>vergaraj301@gmail.com</t>
  </si>
  <si>
    <t>20195433-9</t>
  </si>
  <si>
    <t>Talleres de ayuda a la niñez</t>
  </si>
  <si>
    <t>https://creamos.injuv.cl/ideas/talleres-de-ayuda-a-la-ninez</t>
  </si>
  <si>
    <t xml:space="preserve">Belén  Saavedra Espinoza </t>
  </si>
  <si>
    <t>belensaave.dh@gmail.com</t>
  </si>
  <si>
    <t>17843162-5</t>
  </si>
  <si>
    <t>Quememos calorías y generemos energía para nuestra comunidad</t>
  </si>
  <si>
    <t>https://creamos.injuv.cl/ideas/quememos-calorias-y-generemos-energia-para-nuestra-comunidad</t>
  </si>
  <si>
    <t>Katherine  Padilla Gatica</t>
  </si>
  <si>
    <t>katherine.padig@gmail.com</t>
  </si>
  <si>
    <t>19814583-1</t>
  </si>
  <si>
    <t>Conce quads</t>
  </si>
  <si>
    <t>https://creamos.injuv.cl/ideas/conce-quads</t>
  </si>
  <si>
    <t xml:space="preserve">Paula  González </t>
  </si>
  <si>
    <t>belen.gonzalez.025@gmail.com</t>
  </si>
  <si>
    <t>18816038-7</t>
  </si>
  <si>
    <t>Cuidemos el barrio</t>
  </si>
  <si>
    <t>https://creamos.injuv.cl/ideas/cuidemos-el-barrio</t>
  </si>
  <si>
    <t>Ale Gutierrez</t>
  </si>
  <si>
    <t>agutierrezc15@gmail.com</t>
  </si>
  <si>
    <t>19595401-1</t>
  </si>
  <si>
    <t>YO APOYO A UN AMIGO</t>
  </si>
  <si>
    <t>https://creamos.injuv.cl/ideas/yo-apoyo-a-un-amigo</t>
  </si>
  <si>
    <t>Elizabeth Rivera Ravanal</t>
  </si>
  <si>
    <t>eliz.rivera.r@gmail.com</t>
  </si>
  <si>
    <t>18109132-0</t>
  </si>
  <si>
    <t>Desamparado jamás</t>
  </si>
  <si>
    <t>https://creamos.injuv.cl/ideas/desamparado-jamas</t>
  </si>
  <si>
    <t>Gabriela Miranda</t>
  </si>
  <si>
    <t>gabriela.mirandac96@gmail.com</t>
  </si>
  <si>
    <t>19508145-k</t>
  </si>
  <si>
    <t>Taller OASIS DE PALABRAS: La Escritura como proceso de bienestar.</t>
  </si>
  <si>
    <t>https://creamos.injuv.cl/ideas/taller-oasis-de-palabras-la-escritura-como-proceso-de-bienestar</t>
  </si>
  <si>
    <t>Javier Araya</t>
  </si>
  <si>
    <t>poetemaudit56@gmail.com</t>
  </si>
  <si>
    <t>18404411-0</t>
  </si>
  <si>
    <t>Espacio super ecologico urbano</t>
  </si>
  <si>
    <t>https://creamos.injuv.cl/ideas/espacio-super-ecologico-urbano</t>
  </si>
  <si>
    <t>Guido Sanhueza Riquelme</t>
  </si>
  <si>
    <t>guidosn_xd@hotmail.com</t>
  </si>
  <si>
    <t>19089558-0</t>
  </si>
  <si>
    <t>Igualdad de oportunidades en un mundo digital.</t>
  </si>
  <si>
    <t>https://creamos.injuv.cl/ideas/igualdad-de-oportunidades-en-un-mundo-digital</t>
  </si>
  <si>
    <t>Sebastián Manquel</t>
  </si>
  <si>
    <t>manquelcs@gmail.com</t>
  </si>
  <si>
    <t>19157517-2</t>
  </si>
  <si>
    <t>Apoyo para artistas emergentes de Chile</t>
  </si>
  <si>
    <t>https://creamos.injuv.cl/ideas/apoyo-para-artistas-emergentes-de-chile</t>
  </si>
  <si>
    <t>Edison López</t>
  </si>
  <si>
    <t>edison.lopez.santis@gmail.com</t>
  </si>
  <si>
    <t>20725801-6</t>
  </si>
  <si>
    <t>De ESI se trata</t>
  </si>
  <si>
    <t>https://creamos.injuv.cl/ideas/de-esi-se-trata</t>
  </si>
  <si>
    <t>Camila Maureira</t>
  </si>
  <si>
    <t>camila.bmaureira@gmail.com</t>
  </si>
  <si>
    <t>20149718-3</t>
  </si>
  <si>
    <t>PODCAST// Democratizemos el conocimiento del Trabajo Social</t>
  </si>
  <si>
    <t>https://creamos.injuv.cl/ideas/democratizemos-el-conocimiento-del-trabajo-social</t>
  </si>
  <si>
    <t>Francisco Lopez</t>
  </si>
  <si>
    <t>fcolopez199634@gmail.com</t>
  </si>
  <si>
    <t>19425705-8</t>
  </si>
  <si>
    <t>Verdecer: sentir y reconocer</t>
  </si>
  <si>
    <t>https://creamos.injuv.cl/ideas/verdecer-sentir-y-reconocer</t>
  </si>
  <si>
    <t>yanett barrera</t>
  </si>
  <si>
    <t>yanettbarreracampos@gmail.com</t>
  </si>
  <si>
    <t>19533822-1</t>
  </si>
  <si>
    <t>Medio de difusión y  comunicación social juvenil con enfoque de DDHH</t>
  </si>
  <si>
    <t>https://creamos.injuv.cl/ideas/medio-de-difusion-y-comunicacion-social-juvenil-con-enfoque-de-ddhh</t>
  </si>
  <si>
    <t>Beatriz Hormazabal</t>
  </si>
  <si>
    <t>hormazabal.beatriz@gmail.com</t>
  </si>
  <si>
    <t>19156830-3</t>
  </si>
  <si>
    <t>Programa de Educación laboral para los jóvenes de la comuna de Nacimiento</t>
  </si>
  <si>
    <t>https://creamos.injuv.cl/ideas/programa-de-educacion-laboral-para-los-jovenes-de-la-comuna-de-nacimiento</t>
  </si>
  <si>
    <t>Juan Pablo Nahuelmán Esparza</t>
  </si>
  <si>
    <t>nahueljuan464@gmail.com</t>
  </si>
  <si>
    <t>20891942-3</t>
  </si>
  <si>
    <t>Fundación complementando vidas</t>
  </si>
  <si>
    <t>https://creamos.injuv.cl/ideas/fundacion-complementando-vidas</t>
  </si>
  <si>
    <t>camila huincatripay</t>
  </si>
  <si>
    <t>camilahuincatripay@gmail.com</t>
  </si>
  <si>
    <t>19331520-8</t>
  </si>
  <si>
    <t>SIMCO ASESORÍA</t>
  </si>
  <si>
    <t>https://creamos.injuv.cl/ideas/simco-asesoria</t>
  </si>
  <si>
    <t>SILVIA ELIZABETH MONTECINOS MEDINA</t>
  </si>
  <si>
    <t>smontecinos@cftla.cl</t>
  </si>
  <si>
    <t>19816223-k</t>
  </si>
  <si>
    <t>#YOMEINVOLUCRO. Creando espacios que fortalezcan la participación comunitaria.</t>
  </si>
  <si>
    <t>https://creamos.injuv.cl/ideas/yomeinvolucro-creando-espacios-que-fortalezcan-la-participacion-comunitaria</t>
  </si>
  <si>
    <t>Estefany De la fuente Lara</t>
  </si>
  <si>
    <t>delafuentelara.tsocial@gmail.com</t>
  </si>
  <si>
    <t>18847617-1</t>
  </si>
  <si>
    <t>SEMBREMOS SONRISAS EN EL PATIO DE NUESTRA ESCUELA</t>
  </si>
  <si>
    <t>https://creamos.injuv.cl/ideas/sembremos-sonrisas-en-el-patio-de-nuestra-escuela</t>
  </si>
  <si>
    <t>Belen Osses</t>
  </si>
  <si>
    <t>ossesbelen93@gmail.com</t>
  </si>
  <si>
    <t>18524701-5</t>
  </si>
  <si>
    <t>Tú decides</t>
  </si>
  <si>
    <t>https://creamos.injuv.cl/ideas/tu-decides</t>
  </si>
  <si>
    <t>Geraldine Sihuacuyo</t>
  </si>
  <si>
    <t>geraldinesihuacuyo@gmail.com</t>
  </si>
  <si>
    <t>25882712-0</t>
  </si>
  <si>
    <t>Un viaje musical por lugares patrimoniales de la Zona del Carbón</t>
  </si>
  <si>
    <t>https://creamos.injuv.cl/ideas/un-viaje-musical-por-lugares-patrimoniales-de-la-zona-del-carbon</t>
  </si>
  <si>
    <t>Nicolas Pinilla</t>
  </si>
  <si>
    <t>ps.nicolaspb@gmail.com</t>
  </si>
  <si>
    <t>18489622-2</t>
  </si>
  <si>
    <t>“Experiencias del deporte y estilo de vida”  a través de micro documentales</t>
  </si>
  <si>
    <t>https://creamos.injuv.cl/ideas/experiencias-del-deporte-y-estilo-de-vida-a-traves-de-micro-documentales</t>
  </si>
  <si>
    <t>Kevin Beltran Cuevas</t>
  </si>
  <si>
    <t>kevin.beltran067@hotmail.com</t>
  </si>
  <si>
    <t>19653436-9</t>
  </si>
  <si>
    <t>La escalada, una alternativa de vida activa y saludable</t>
  </si>
  <si>
    <t>https://creamos.injuv.cl/ideas/la-escalada-una-alternativa-de-vida-activa-y-saludable</t>
  </si>
  <si>
    <t>Jonnathan Meyers</t>
  </si>
  <si>
    <t>jmeyers@educfisica.ucsc.cl</t>
  </si>
  <si>
    <t>17809842-k</t>
  </si>
  <si>
    <t>La Araucanía</t>
  </si>
  <si>
    <t>La voz de los vecinos</t>
  </si>
  <si>
    <t>https://creamos.injuv.cl/ideas/la-voz-de-los-vecinos</t>
  </si>
  <si>
    <t xml:space="preserve">Dario Salas </t>
  </si>
  <si>
    <t>Darioandres.sm10@gmail.com</t>
  </si>
  <si>
    <t>19259512-6</t>
  </si>
  <si>
    <t>Mas que especializarnos en un deporte, aprendamos a conocer nuestro cuerpo</t>
  </si>
  <si>
    <t>https://creamos.injuv.cl/ideas/mas-que-especializarnos-en-un-deporte-aprendamos-a-conocer-nuestro-cuerpo</t>
  </si>
  <si>
    <t>Ronaldo Zenteno Navarro</t>
  </si>
  <si>
    <t>ronaldo.zentenodada@gmail.com</t>
  </si>
  <si>
    <t>19518330-9</t>
  </si>
  <si>
    <t>Reduce tu huella de CO2</t>
  </si>
  <si>
    <t>https://creamos.injuv.cl/ideas/reduce-tu-huella-de-co2</t>
  </si>
  <si>
    <t>Nicolás Barría</t>
  </si>
  <si>
    <t>nicolasbriquelme1908@gmail.com</t>
  </si>
  <si>
    <t>18504203-0</t>
  </si>
  <si>
    <t>Aprendiendo en comunidad</t>
  </si>
  <si>
    <t>CAMILA FERNANDA ITURRA GOUET</t>
  </si>
  <si>
    <t>citurra2017@alu.uct.cl</t>
  </si>
  <si>
    <t>19625157-k</t>
  </si>
  <si>
    <t>Kin-ball en Temuco</t>
  </si>
  <si>
    <t>https://creamos.injuv.cl/ideas/kin-ball-en-temuco</t>
  </si>
  <si>
    <t>Antonio Alejandro Diaz Nancul</t>
  </si>
  <si>
    <t>antoniodiaz.ufro@gmail.com</t>
  </si>
  <si>
    <t>19206985-8</t>
  </si>
  <si>
    <t>Recuperación de vertiente e intervención de árboles nativos..</t>
  </si>
  <si>
    <t>https://creamos.injuv.cl/ideas/recuperacion-de-vertiente-e-intervencion-de-arboles-nativos</t>
  </si>
  <si>
    <t>María constanza Santos Duran</t>
  </si>
  <si>
    <t>sduranconstanza@gmail.com</t>
  </si>
  <si>
    <t>19000464-3</t>
  </si>
  <si>
    <t>Vida saludable para La Araucanía</t>
  </si>
  <si>
    <t>https://creamos.injuv.cl/ideas/vida-saludable-para-la-araucania</t>
  </si>
  <si>
    <t>Cristóbal  Cárdenas</t>
  </si>
  <si>
    <t>profesorcristobalcardenas2017@gmail.com</t>
  </si>
  <si>
    <t>19811083-3</t>
  </si>
  <si>
    <t>JuantArte, creando puente para el desarrollo  artístico social de la comuna</t>
  </si>
  <si>
    <t>https://creamos.injuv.cl/ideas/juantarte-creando-puente-para-el-desarrollo-artistico-social-de-la-comuna</t>
  </si>
  <si>
    <t>Tomas Benjamin Monsalves Gutierrez</t>
  </si>
  <si>
    <t>colectivopuentes@gmail.com</t>
  </si>
  <si>
    <t>21050536-9</t>
  </si>
  <si>
    <t>Utilizar aguas lluvias en sectores rurales para consumo humano, animal o riego</t>
  </si>
  <si>
    <t>https://creamos.injuv.cl/ideas/utilizar-aguas-lluvias-en-sectores-rurales-para-consumo-humano-animal-o-riego</t>
  </si>
  <si>
    <t>enrique araya</t>
  </si>
  <si>
    <t>enrique.arayab@gmail.com</t>
  </si>
  <si>
    <t>18148545-0</t>
  </si>
  <si>
    <t>Cuadernillo de Hierbas Medicinales para el autocuidado en tiempos de crisis.</t>
  </si>
  <si>
    <t>https://creamos.injuv.cl/ideas/cuadernillo-de-hierbas-medicinales-para-el-autocuidado-en-tiempos-de-crisis</t>
  </si>
  <si>
    <t>Valentina Paz Veechi Llanquilef</t>
  </si>
  <si>
    <t>valentina.veechi@gmail.com</t>
  </si>
  <si>
    <t>19195794-6</t>
  </si>
  <si>
    <t>JOVENES EN ACCION CIUDADANA</t>
  </si>
  <si>
    <t>https://creamos.injuv.cl/ideas/jovenes-en-accion-ciudadana</t>
  </si>
  <si>
    <t>Cristina Cárcamo</t>
  </si>
  <si>
    <t>cristinacarcamo25@gmail.com</t>
  </si>
  <si>
    <t>19305700-4</t>
  </si>
  <si>
    <t>Biblioteca itinerante sobre la naturaleza</t>
  </si>
  <si>
    <t>https://creamos.injuv.cl/ideas/biblioteca-itinerante-sobre-la-naturaleza</t>
  </si>
  <si>
    <t>Pía Isidora Sumonte Moreno</t>
  </si>
  <si>
    <t>psumontem@gmail.com</t>
  </si>
  <si>
    <t>19333092-4</t>
  </si>
  <si>
    <t>Juntos creciendo saludables.</t>
  </si>
  <si>
    <t>https://creamos.injuv.cl/ideas/juntos-creciendo-saludables</t>
  </si>
  <si>
    <t>Camila Oñate Sepulveda</t>
  </si>
  <si>
    <t>camilasepulveda789@gmail.com</t>
  </si>
  <si>
    <t>19810269-5</t>
  </si>
  <si>
    <t>Mayor movimiento: ejercicio para las personas mayores a un click de distancia</t>
  </si>
  <si>
    <t>https://creamos.injuv.cl/ideas/mayor-movimiento-ejercicio-para-las-personas-mayores-a-un-click-de-distancia</t>
  </si>
  <si>
    <t>Rinett Michelle Jerez Vásquez</t>
  </si>
  <si>
    <t>rinettmichellejerez@gmail.com</t>
  </si>
  <si>
    <t>19414038-k</t>
  </si>
  <si>
    <t>Grupo solidario</t>
  </si>
  <si>
    <t>https://creamos.injuv.cl/ideas/grupo-solidario</t>
  </si>
  <si>
    <t>Mashiel Del Sol Salgado</t>
  </si>
  <si>
    <t>mashielita_12@hotmail.com</t>
  </si>
  <si>
    <t>19127091-6</t>
  </si>
  <si>
    <t>CREAR UNA COMUNIDAD CONCIENTE DEL CUIDADO MEDIOAMBIENTAL ENFOQUE EN CALZADO</t>
  </si>
  <si>
    <t>https://creamos.injuv.cl/ideas/crear-una-comunidad-conciente-del-cuidado-medioambiental-enfoque-en-calzado</t>
  </si>
  <si>
    <t>Ignacio Navarro</t>
  </si>
  <si>
    <t>ignacio.navarro.10@gmail.com</t>
  </si>
  <si>
    <t>20354930-K</t>
  </si>
  <si>
    <t>Parque de calistenia para Pucón y rescate de espacios publicos</t>
  </si>
  <si>
    <t>https://creamos.injuv.cl/ideas/parque-de-calistenia-para-pucon-y-rescate-de-espacios-publicos</t>
  </si>
  <si>
    <t>isaias torres</t>
  </si>
  <si>
    <t>it204472@gmail.com</t>
  </si>
  <si>
    <t>21925250-1</t>
  </si>
  <si>
    <t>Cuidemos el agua</t>
  </si>
  <si>
    <t>https://creamos.injuv.cl/ideas/cuidemos-el-agua</t>
  </si>
  <si>
    <t>Isidora Soto Beck</t>
  </si>
  <si>
    <t>isidora.dpsb@gmail.com</t>
  </si>
  <si>
    <t>18933807-4</t>
  </si>
  <si>
    <t>FORTALECIENDO LA VIDA SANA, ACTIVA Y RECREATIVA PARA ADULTOS MAYORES.</t>
  </si>
  <si>
    <t>https://creamos.injuv.cl/ideas/fortalecimiento-de-vida-sana-activa-y-recreativa-para-adultos-mayores</t>
  </si>
  <si>
    <t xml:space="preserve">José  Pino Ortiz </t>
  </si>
  <si>
    <t>jp1447985@gmail.com</t>
  </si>
  <si>
    <t>20356749-9</t>
  </si>
  <si>
    <t>Vida sana , saludable y recreativa en tiempos de covid</t>
  </si>
  <si>
    <t>https://creamos.injuv.cl/ideas/vida-sana-saludable-y-recreativa-en-tiempos-de-covid</t>
  </si>
  <si>
    <t>Neftalì Alvarado Ramìrez</t>
  </si>
  <si>
    <t>neftali123ar@gmail.com</t>
  </si>
  <si>
    <t>20733328-k</t>
  </si>
  <si>
    <t>Escuela de oficios en zona de extrema necesidad</t>
  </si>
  <si>
    <t>https://creamos.injuv.cl/ideas/escuela-de-oficios-en-zona-de-extrema-necesidad</t>
  </si>
  <si>
    <t>Tomás Andres Brevis Morales</t>
  </si>
  <si>
    <t>coachbrevismorales@gmail.com</t>
  </si>
  <si>
    <t>17176928-0</t>
  </si>
  <si>
    <t>¡Juegos de mesa en Comunidad!</t>
  </si>
  <si>
    <t>https://creamos.injuv.cl/ideas/juegos-de-mesa-en-comunidad</t>
  </si>
  <si>
    <t>Luis  González Jara</t>
  </si>
  <si>
    <t>luisgonzalezjara09@gmail.com</t>
  </si>
  <si>
    <t>18644903-7</t>
  </si>
  <si>
    <t>Pichikeche Newen Mawuiza Kurarrewe ( Niños la fuerza de la montaña Curarrehue)</t>
  </si>
  <si>
    <t>https://creamos.injuv.cl/ideas/pichikeche-newen-mawuiza</t>
  </si>
  <si>
    <t>Irma de Fatima Gutierrez Vera</t>
  </si>
  <si>
    <t>irmafgv23@gmail.com</t>
  </si>
  <si>
    <t>19414011-8</t>
  </si>
  <si>
    <t>YO TE LO LLEVO A CASA- Proyecto en ayuda directa a residentes de zonas rurales.</t>
  </si>
  <si>
    <t>https://creamos.injuv.cl/ideas/yo-te-lo-llevo-a-casa-proyecto-en-ayuda-directa-a-residentes-de-zonas-rurales</t>
  </si>
  <si>
    <t>Joaquín Diaz Ramirez</t>
  </si>
  <si>
    <t>joaquin.salvador.diaz@gmail.com</t>
  </si>
  <si>
    <t>19175682-7</t>
  </si>
  <si>
    <t>Fortalecer la salud  integral en mujeres embarazadas y en etapa de postparto</t>
  </si>
  <si>
    <t>https://creamos.injuv.cl/ideas/fortalecer-la-salud-integral-en-mujeres-embarazadas-y-en-etapa-de-postparto</t>
  </si>
  <si>
    <t xml:space="preserve">Claudia ivon  Ramirez Leal </t>
  </si>
  <si>
    <t>iramirezleal@gmail.com</t>
  </si>
  <si>
    <t>19426938-2</t>
  </si>
  <si>
    <t>Operativos de Salud Rural - IFMSA UMT</t>
  </si>
  <si>
    <t>https://creamos.injuv.cl/ideas/operativos-de-salud-rural-ifmsa-umt</t>
  </si>
  <si>
    <t>Antonia Bañados</t>
  </si>
  <si>
    <t>antoniafbanados@gmail.com</t>
  </si>
  <si>
    <t>19809337-8</t>
  </si>
  <si>
    <t>Programa de incubación de videojuegos.</t>
  </si>
  <si>
    <t>https://creamos.injuv.cl/ideas/programa-de-incubacion-de-videojuegos</t>
  </si>
  <si>
    <t>Ricardo Oyarzo</t>
  </si>
  <si>
    <t>ricardo.412@hotmail.com</t>
  </si>
  <si>
    <t>19596919-1</t>
  </si>
  <si>
    <t>Sembrando sonrisas</t>
  </si>
  <si>
    <t>https://creamos.injuv.cl/ideas/sembrando-sonrisas</t>
  </si>
  <si>
    <t>NATALIA OMAIRA ALFARO PEDRERO</t>
  </si>
  <si>
    <t>n.alfaro02@ufromail.cl</t>
  </si>
  <si>
    <t>20365921-0</t>
  </si>
  <si>
    <t>Proyecto Maiten: Red colaborativa  de gestión de residuos domiciliarios</t>
  </si>
  <si>
    <t>https://creamos.injuv.cl/ideas/proyecto-maiten-red-colaborativa-de-gestion-de-residuos-domiciliarios</t>
  </si>
  <si>
    <t>OSCAR  SOLIS FUENTES</t>
  </si>
  <si>
    <t>o.solis01@ufromail.cl</t>
  </si>
  <si>
    <t>20079249-1</t>
  </si>
  <si>
    <t>Econteiner, contenedores ecológicos</t>
  </si>
  <si>
    <t>https://creamos.injuv.cl/ideas/econteiner-contenedores-ecologicos</t>
  </si>
  <si>
    <t>Erdwin Pinot Cid</t>
  </si>
  <si>
    <t>pinotcid.77@gmail.com</t>
  </si>
  <si>
    <t>19810936-3</t>
  </si>
  <si>
    <t>Gen H, Escuela de oficios</t>
  </si>
  <si>
    <t>https://creamos.injuv.cl/ideas/gen-h-escuela-de-oficios</t>
  </si>
  <si>
    <t>Ricardo Bustos</t>
  </si>
  <si>
    <t>ricardobd97@gmail.com</t>
  </si>
  <si>
    <t>19519797-0</t>
  </si>
  <si>
    <t>DEVIO (Desarrollo de la vocación, la identidad y el logro de objetivos)</t>
  </si>
  <si>
    <t>https://creamos.injuv.cl/ideas/devio-desarrollo-de-la-vocacion-la-identidad-y-el-logro-de-objetivos</t>
  </si>
  <si>
    <t xml:space="preserve">Rodrigo  Velásquez </t>
  </si>
  <si>
    <t>rar.velasquezvera@gmail.com</t>
  </si>
  <si>
    <t>17915225-8</t>
  </si>
  <si>
    <t>Los Ríos</t>
  </si>
  <si>
    <t>Formación de lavalozas a partir de aceites comestibles reciclados</t>
  </si>
  <si>
    <t>https://creamos.injuv.cl/ideas/formacion-de-lavalozas-a-partir-de-aceites-comestibles-reciclados</t>
  </si>
  <si>
    <t>Verena Cardenas</t>
  </si>
  <si>
    <t>vericard.lirios@gmail.com</t>
  </si>
  <si>
    <t>19537086-9</t>
  </si>
  <si>
    <t>Voluntariado por la salud</t>
  </si>
  <si>
    <t>https://creamos.injuv.cl/ideas/voluntariado-por-la-salud</t>
  </si>
  <si>
    <t>María Ignacia Vásquez</t>
  </si>
  <si>
    <t>mgnacia@gmail.com</t>
  </si>
  <si>
    <t>20346384-7</t>
  </si>
  <si>
    <t>Biblioteca comunitaria</t>
  </si>
  <si>
    <t>https://creamos.injuv.cl/ideas/biblioteca-comunitaria</t>
  </si>
  <si>
    <t>camila vicuña</t>
  </si>
  <si>
    <t>camilaandreavicuna@gmail.com</t>
  </si>
  <si>
    <t>19254728-8</t>
  </si>
  <si>
    <t>música sanadora para todos</t>
  </si>
  <si>
    <t>https://creamos.injuv.cl/ideas/musica-sanadora-para-todos</t>
  </si>
  <si>
    <t>francisca RealQueen</t>
  </si>
  <si>
    <t>francisca.g.dancerqueen@gmail.com</t>
  </si>
  <si>
    <t>18955135-5</t>
  </si>
  <si>
    <t>Despertando la energía</t>
  </si>
  <si>
    <t>https://creamos.injuv.cl/ideas/despertando-la-energia</t>
  </si>
  <si>
    <t>Priscila Solís</t>
  </si>
  <si>
    <t>prisci.solisf@gmail.com</t>
  </si>
  <si>
    <t>18887557-2</t>
  </si>
  <si>
    <t>APLICACION PARA SISTEMAS ANDROID E iOS LLAMADA TODO DATO VALDIVIA</t>
  </si>
  <si>
    <t>https://creamos.injuv.cl/ideas/aplicacion-para-sistemas-android-e-ios-llamada-todo-dato-valdivia</t>
  </si>
  <si>
    <t>JOSEPP ALEJANDRO PINEDA L.</t>
  </si>
  <si>
    <t>josepp.ferpromaq@gmail.com</t>
  </si>
  <si>
    <t>18888892-5</t>
  </si>
  <si>
    <t>Gimnasio Urbano.</t>
  </si>
  <si>
    <t>https://creamos.injuv.cl/ideas/gimnasio-urbano</t>
  </si>
  <si>
    <t>Carla Soto</t>
  </si>
  <si>
    <t>sotocarla736@gmail.com</t>
  </si>
  <si>
    <t>19010986-0</t>
  </si>
  <si>
    <t>"KUKU" El sabor del hogar</t>
  </si>
  <si>
    <t>https://creamos.injuv.cl/ideas/kuku-el-sabor-del-hogar</t>
  </si>
  <si>
    <t>Cristina Vargas</t>
  </si>
  <si>
    <t>cris.vargasvicencio@gmail.com</t>
  </si>
  <si>
    <t>19243968-k</t>
  </si>
  <si>
    <t>Bliss - Mi calma interior</t>
  </si>
  <si>
    <t>https://creamos.injuv.cl/ideas/bliss-mi-calma-interior</t>
  </si>
  <si>
    <t>Jáel Fernanda Eliana Sepúlveda Hidalgo</t>
  </si>
  <si>
    <t>jsepulveda.hidalgo@hotmail.com</t>
  </si>
  <si>
    <t>18485365-5</t>
  </si>
  <si>
    <t>Taller de Qi Gong (Chi Kung) para la comunidad de Valdivia.</t>
  </si>
  <si>
    <t>https://creamos.injuv.cl/ideas/taller-de-qi-gong-chi-kung-para-la-comunidad-de-valdivia</t>
  </si>
  <si>
    <t>Javiera O Johnson</t>
  </si>
  <si>
    <t>jaosjohnson@gmail.com</t>
  </si>
  <si>
    <t>17774866-8</t>
  </si>
  <si>
    <t>Pellet de ulex europaeus</t>
  </si>
  <si>
    <t>https://creamos.injuv.cl/ideas/pellet-de-ulex-europaeus</t>
  </si>
  <si>
    <t>Alan  Triviños</t>
  </si>
  <si>
    <t>alanvera914@gmail.com</t>
  </si>
  <si>
    <t>20641816-8</t>
  </si>
  <si>
    <t>CaminoVerde - ¡Donde se conectan las comunidades sustentables!</t>
  </si>
  <si>
    <t>https://creamos.injuv.cl/ideas/caminoverde-donde-se-conectan-las-comunidades-sustentables</t>
  </si>
  <si>
    <t>Osnarci Rafael Ramos Borges</t>
  </si>
  <si>
    <t>osnarcir@gmail.com</t>
  </si>
  <si>
    <t>26145331-2</t>
  </si>
  <si>
    <t>Rehabilitacion Itinerante Panguipulli</t>
  </si>
  <si>
    <t>https://creamos.injuv.cl/ideas/rehabilitacion-itinerante-panguipulli</t>
  </si>
  <si>
    <t>Belén Gálvez</t>
  </si>
  <si>
    <t>belen.galvez.saldivar@gmail.com</t>
  </si>
  <si>
    <t>18839315-2</t>
  </si>
  <si>
    <t>Recolección de insumos de higiene par adultos mayores.</t>
  </si>
  <si>
    <t>https://creamos.injuv.cl/ideas/recoleccion-de-insumos-de-higiene-par-adultos-mayores</t>
  </si>
  <si>
    <t>Mary Delgado</t>
  </si>
  <si>
    <t>podologiaintegral2020.marianad@gmail.com</t>
  </si>
  <si>
    <t>17864197-2</t>
  </si>
  <si>
    <t>Tú puedes hacerlo: Somos Capaces</t>
  </si>
  <si>
    <t>https://creamos.injuv.cl/ideas/tu-puedes-hacerlo-somos-capaces</t>
  </si>
  <si>
    <t>Yussari Ibañez Castro</t>
  </si>
  <si>
    <t>yussarihola@gmail.com</t>
  </si>
  <si>
    <t>20685309-3</t>
  </si>
  <si>
    <t>Entrega de almácigos a la comunidad</t>
  </si>
  <si>
    <t>https://creamos.injuv.cl/ideas/entrega-de-almacigos-a-la-comunidad</t>
  </si>
  <si>
    <t xml:space="preserve">Kevin  Quinteros </t>
  </si>
  <si>
    <t>kevin.quinteros@alumnos.uach.cl</t>
  </si>
  <si>
    <t>19794614-8</t>
  </si>
  <si>
    <t>AMUKAN Talleres y Charlas Outdoor</t>
  </si>
  <si>
    <t>https://creamos.injuv.cl/ideas/amukan-talleres-y-charlas-outdoor</t>
  </si>
  <si>
    <t xml:space="preserve">Alexis  García </t>
  </si>
  <si>
    <t>alexisgarcia_r@hotmail.com</t>
  </si>
  <si>
    <t>18517719-k</t>
  </si>
  <si>
    <t>Barcazapp: una aplicacion para saber el horario de las barcazas</t>
  </si>
  <si>
    <t>https://creamos.injuv.cl/ideas/barcazapp-una-aplicacion-para-saber-el-horario-de-las-barcazas</t>
  </si>
  <si>
    <t>Nicolas Fuentes</t>
  </si>
  <si>
    <t>fuentes.espinoza.nicolas@gmail.com</t>
  </si>
  <si>
    <t>20018154-9</t>
  </si>
  <si>
    <t>Avispate! Conocer es proteger</t>
  </si>
  <si>
    <t>https://creamos.injuv.cl/ideas/avispate-conocer-es-proteger</t>
  </si>
  <si>
    <t xml:space="preserve">Propaga nativo  Ainilebu </t>
  </si>
  <si>
    <t>propaganativo.ainilebu@gmail.com</t>
  </si>
  <si>
    <t>18775370-8</t>
  </si>
  <si>
    <t>Una sonrisa en un mundo de estres</t>
  </si>
  <si>
    <t>https://creamos.injuv.cl/ideas/una-sonrisa-en-un-mundo-de-estres</t>
  </si>
  <si>
    <t xml:space="preserve">Francisca elvira  Acevedo acevedo </t>
  </si>
  <si>
    <t>franciscaacevedoacevedo@gmail.com</t>
  </si>
  <si>
    <t>19258395-0</t>
  </si>
  <si>
    <t>EL FREESTYLE COMO METODO DE INCLUSION Y APRENDIZAJE</t>
  </si>
  <si>
    <t>https://creamos.injuv.cl/ideas/el-freestyle-como-metodo-de-inclusion-y-aprendizaje</t>
  </si>
  <si>
    <t>Mathias Fernando Aron Téllez Vera</t>
  </si>
  <si>
    <t>mathiastellezvera3@gmail.com</t>
  </si>
  <si>
    <t>20642028-6</t>
  </si>
  <si>
    <t>PLAYAS SIN BASURA</t>
  </si>
  <si>
    <t>https://creamos.injuv.cl/ideas/playas-sin-basura</t>
  </si>
  <si>
    <t>Paula Garces Reyes</t>
  </si>
  <si>
    <t>paulamicalg@gmail.com</t>
  </si>
  <si>
    <t>18810823-7</t>
  </si>
  <si>
    <t>planta de compostaje y puntos de reciclaje</t>
  </si>
  <si>
    <t>https://creamos.injuv.cl/ideas/planta-de-compostaje-y-puntos-de-reciclaje</t>
  </si>
  <si>
    <t xml:space="preserve">antonio  sepulveda </t>
  </si>
  <si>
    <t>sepulvedamoreno.antonio@gmail.com</t>
  </si>
  <si>
    <t>18517567-7</t>
  </si>
  <si>
    <t>INTERVENCIÓN, MATENCIÓN Y CONSERVACIÓN DE ESPACIOS COMUNITARIOS</t>
  </si>
  <si>
    <t>https://creamos.injuv.cl/ideas/intervencion-matencion-y-conservacion-de-espacios-comunitarios</t>
  </si>
  <si>
    <t>gerardo ant. urrea vas.</t>
  </si>
  <si>
    <t>gerarurrea.97@gmail.com</t>
  </si>
  <si>
    <t>19624792-0</t>
  </si>
  <si>
    <t>Contruccion de casas para perros callejeros con jardin superior</t>
  </si>
  <si>
    <t>https://creamos.injuv.cl/ideas/contruccion-de-casas-para-perros-callejeros-con-jardin-superior</t>
  </si>
  <si>
    <t>Juliana Segura</t>
  </si>
  <si>
    <t>segurajuliana0@gmail.com</t>
  </si>
  <si>
    <t>20773447-0</t>
  </si>
  <si>
    <t>Creacion de Humus</t>
  </si>
  <si>
    <t>https://creamos.injuv.cl/ideas/creacion-de-humus</t>
  </si>
  <si>
    <t>Catalina Pinilla</t>
  </si>
  <si>
    <t>catalinapinill@gmail.com</t>
  </si>
  <si>
    <t>20315068-7</t>
  </si>
  <si>
    <t>Los Lagos</t>
  </si>
  <si>
    <t>Mentoreados</t>
  </si>
  <si>
    <t>https://creamos.injuv.cl/ideas/mentoreados</t>
  </si>
  <si>
    <t>Marcos Martínez Rojas</t>
  </si>
  <si>
    <t>marcos.martinez.rojas@gmail.com</t>
  </si>
  <si>
    <t>Contenedor de basura vecinos rural</t>
  </si>
  <si>
    <t>https://creamos.injuv.cl/ideas/contenedor-de-basura-vecinos-rural</t>
  </si>
  <si>
    <t>carlos ruiz</t>
  </si>
  <si>
    <t>carlos.patricio.ruiz1133@gmail.com</t>
  </si>
  <si>
    <t>19863077-2</t>
  </si>
  <si>
    <t>Eco aldea sin residuos</t>
  </si>
  <si>
    <t>https://creamos.injuv.cl/ideas/eco-aldea-sin-residuos</t>
  </si>
  <si>
    <t>Catalina Godoy</t>
  </si>
  <si>
    <t>catagodoy2012@gmail.com</t>
  </si>
  <si>
    <t>19135507-5</t>
  </si>
  <si>
    <t>Deportes físico</t>
  </si>
  <si>
    <t>https://creamos.injuv.cl/ideas/deportes-fisico</t>
  </si>
  <si>
    <t>Jennifer adriana Hueico ruiz</t>
  </si>
  <si>
    <t>jhueico@gmail.com</t>
  </si>
  <si>
    <t>18802109-3</t>
  </si>
  <si>
    <t>Proyecto Ni una menos</t>
  </si>
  <si>
    <t>https://creamos.injuv.cl/ideas/proyecto-ni-una-menos</t>
  </si>
  <si>
    <t>Maria Jocelyn Rodriguez Nieto</t>
  </si>
  <si>
    <t>rodrigueznietomaria55@gmail.com</t>
  </si>
  <si>
    <t>18238985-4</t>
  </si>
  <si>
    <t>Una educación para mas oportunidades</t>
  </si>
  <si>
    <t>https://creamos.injuv.cl/ideas/una-educacion-para-mas-oportunidades</t>
  </si>
  <si>
    <t>Camilo Gauro</t>
  </si>
  <si>
    <t>camilo.gauro@gmail.com</t>
  </si>
  <si>
    <t>18708176-9</t>
  </si>
  <si>
    <t>Radio Grado Cero</t>
  </si>
  <si>
    <t>https://creamos.injuv.cl/ideas/radio-grado-cero</t>
  </si>
  <si>
    <t>Diego Bravo Rios</t>
  </si>
  <si>
    <t>diego.br.rios@gmail.com</t>
  </si>
  <si>
    <t>19150633-2</t>
  </si>
  <si>
    <t>Huerto y compost comunitario</t>
  </si>
  <si>
    <t>https://creamos.injuv.cl/ideas/huerto-y-compost-comunitario</t>
  </si>
  <si>
    <t xml:space="preserve">Camila Alejandra  Inostroza Rivera </t>
  </si>
  <si>
    <t>caminostrozar@gmail.com</t>
  </si>
  <si>
    <t>18873914-8</t>
  </si>
  <si>
    <t>Huerto medicinal intercultural</t>
  </si>
  <si>
    <t>https://creamos.injuv.cl/ideas/huerto-medicinal-intercultural</t>
  </si>
  <si>
    <t>Tomás Hernandez</t>
  </si>
  <si>
    <t>tomas.ha.97@gmail.com</t>
  </si>
  <si>
    <t>19437707-K</t>
  </si>
  <si>
    <t>Carpinteria con resina epoxica</t>
  </si>
  <si>
    <t>https://creamos.injuv.cl/ideas/carpinteria-con-resina-epoxica</t>
  </si>
  <si>
    <t>Cristian Rosas Vargas</t>
  </si>
  <si>
    <t>cristianrosas.cr80@gmail.com</t>
  </si>
  <si>
    <t>18492323-8</t>
  </si>
  <si>
    <t>"Creciendo juntos por un mejor futuro para las comunidades "</t>
  </si>
  <si>
    <t>https://creamos.injuv.cl/ideas/creciendo-juntos-por-un-mejor-futuro-para-las-comunidades</t>
  </si>
  <si>
    <t>Jorge Andres Mansilla Ule</t>
  </si>
  <si>
    <t>andres.mansilla@ancudaps.cl</t>
  </si>
  <si>
    <t>18653177-9</t>
  </si>
  <si>
    <t>Parque recreativo y deportivo</t>
  </si>
  <si>
    <t>https://creamos.injuv.cl/ideas/parque-recreativo-y-deportivo</t>
  </si>
  <si>
    <t>Patricio Andres Castro Nail</t>
  </si>
  <si>
    <t>patricio.castro11@gmail.com</t>
  </si>
  <si>
    <t>17999530-1</t>
  </si>
  <si>
    <t>Creacion de vasos con botellas de vidrio recicladas</t>
  </si>
  <si>
    <t>https://creamos.injuv.cl/ideas/creacion-de-vasos-con-botellas-de-vidrio-recicladas</t>
  </si>
  <si>
    <t>Victor Barria</t>
  </si>
  <si>
    <t>barria.manuelvictor@gmail.com</t>
  </si>
  <si>
    <t>18802528-5</t>
  </si>
  <si>
    <t>Juntemos podemos</t>
  </si>
  <si>
    <t>https://creamos.injuv.cl/ideas/juntemos-podemos</t>
  </si>
  <si>
    <t>Francheska  Soto</t>
  </si>
  <si>
    <t>sguerrerofran@gmail.com</t>
  </si>
  <si>
    <t>20876786-0</t>
  </si>
  <si>
    <t>Escuela de Salud Comunitaria Casa Félix González</t>
  </si>
  <si>
    <t>https://creamos.injuv.cl/ideas/escuela-de-salud-comunitaria-casa-felix-gonzalez</t>
  </si>
  <si>
    <t>María José  Soto Velasquez</t>
  </si>
  <si>
    <t>mariajose.s.velasquez@gmail.com</t>
  </si>
  <si>
    <t>19027853-0</t>
  </si>
  <si>
    <t>Poniendo en valor nuestro Humedal y Patrimonio Local</t>
  </si>
  <si>
    <t>https://creamos.injuv.cl/ideas/poniendo-en-valor-nuestro-humedal-y-patrimonio-local</t>
  </si>
  <si>
    <t>Johana Villarroel</t>
  </si>
  <si>
    <t>joanasvillarroel@gmail.com</t>
  </si>
  <si>
    <t>20768583-6</t>
  </si>
  <si>
    <t>Avancemos Sin Olvidar</t>
  </si>
  <si>
    <t>https://creamos.injuv.cl/ideas/avancemos-sin-olvidar</t>
  </si>
  <si>
    <t>Randy  Gómez</t>
  </si>
  <si>
    <t>randygomezbajas98@gmail.com</t>
  </si>
  <si>
    <t>20009820-k</t>
  </si>
  <si>
    <t>Ayudemos nuestros pies</t>
  </si>
  <si>
    <t>https://creamos.injuv.cl/ideas/ayudemos-nuestros-pies</t>
  </si>
  <si>
    <t>Francisca Rosas vega</t>
  </si>
  <si>
    <t>francisca.rosas.podologia@gmail.com</t>
  </si>
  <si>
    <t>18491266-k</t>
  </si>
  <si>
    <t>"Más allá de los muros" Podcast</t>
  </si>
  <si>
    <t>https://creamos.injuv.cl/ideas/mas-alla-de-los-muros-podcast</t>
  </si>
  <si>
    <t>Macarena Martinez</t>
  </si>
  <si>
    <t>mymartinez@uc.cl</t>
  </si>
  <si>
    <t>19246963-5</t>
  </si>
  <si>
    <t>UNA VEJEZ MÁS FACIL</t>
  </si>
  <si>
    <t>https://creamos.injuv.cl/ideas/una-vejez-mas-facil</t>
  </si>
  <si>
    <t>Francisca M. Veloso</t>
  </si>
  <si>
    <t>franciscamansilla698@gmail.com</t>
  </si>
  <si>
    <t>18963498-6</t>
  </si>
  <si>
    <t>activa tu vida</t>
  </si>
  <si>
    <t>https://creamos.injuv.cl/ideas/activa-tu-vida</t>
  </si>
  <si>
    <t>Camilo Castillo montecinos</t>
  </si>
  <si>
    <t>camilocastillo9629@gmail.com</t>
  </si>
  <si>
    <t>19269420-5</t>
  </si>
  <si>
    <t>Escalada para los jóvenes de Osorno</t>
  </si>
  <si>
    <t>https://creamos.injuv.cl/ideas/escalada-para-los-jovenes-de-osorno</t>
  </si>
  <si>
    <t>Marcelo Bustos</t>
  </si>
  <si>
    <t>marcelobustos@udec.cl</t>
  </si>
  <si>
    <t>18964778-6</t>
  </si>
  <si>
    <t>Por el Acuerdo Interescolar</t>
  </si>
  <si>
    <t>https://creamos.injuv.cl/ideas/por-el-acuerdo-interescolar</t>
  </si>
  <si>
    <t>Alvaro  Obando</t>
  </si>
  <si>
    <t>obando_x@hotmail.com</t>
  </si>
  <si>
    <t>18820084-2</t>
  </si>
  <si>
    <t>Escuela Psicoambiental Osorno</t>
  </si>
  <si>
    <t>https://creamos.injuv.cl/ideas/escuela-psicoambiental-osorno</t>
  </si>
  <si>
    <t>Johan BC</t>
  </si>
  <si>
    <t>johan.bahamonde.christie@gmail.com</t>
  </si>
  <si>
    <t>19640993-9</t>
  </si>
  <si>
    <t>Yo te enseño...</t>
  </si>
  <si>
    <t>https://creamos.injuv.cl/ideas/yo-te-enseno</t>
  </si>
  <si>
    <t>GERALDINE . CEA OYARZO</t>
  </si>
  <si>
    <t>gera.cea@duocuc.cl</t>
  </si>
  <si>
    <t>20293018-2</t>
  </si>
  <si>
    <t>Preuniversitario musical gratuito para estudiantes de la Región de Los Lagos</t>
  </si>
  <si>
    <t>https://creamos.injuv.cl/ideas/preuniversitario-musical-gratuito-para-estudiantes-de-la-region-de-los-lagos</t>
  </si>
  <si>
    <t>Felipe Aravena</t>
  </si>
  <si>
    <t>felipe.aravena.arancibia@gmail.com</t>
  </si>
  <si>
    <t>19088929-7</t>
  </si>
  <si>
    <t>Al 'aguaite' de la basura.</t>
  </si>
  <si>
    <t>https://creamos.injuv.cl/ideas/al-aguaite-de-la-basura</t>
  </si>
  <si>
    <t>Katya Millao</t>
  </si>
  <si>
    <t>katyamillao@gmail.com</t>
  </si>
  <si>
    <t>19266887-5</t>
  </si>
  <si>
    <t>Colectivo  A . F. T. E. R ( Ahora Formamos Tu Espacio uRbano )</t>
  </si>
  <si>
    <t>https://creamos.injuv.cl/ideas/colectivo-a-f-t-e-r-ahora-formamos-tu-espacio-urbano</t>
  </si>
  <si>
    <t>DEPARTAMENTO DE CULTURA I.M. DE LOS MUERMOS</t>
  </si>
  <si>
    <t>cultura@muermos.cl</t>
  </si>
  <si>
    <t>69220800-5</t>
  </si>
  <si>
    <t>PROGRAMA DE AUTOCUIDADO Y BIENESTAR</t>
  </si>
  <si>
    <t>https://creamos.injuv.cl/ideas/programa-de-autocuidado-y-bienestar</t>
  </si>
  <si>
    <t>Ingrid  Riedel</t>
  </si>
  <si>
    <t>ingrid.riedel4@gmail.com</t>
  </si>
  <si>
    <t>19963018-0</t>
  </si>
  <si>
    <t>Aysén</t>
  </si>
  <si>
    <t>Gimnasio SportFit Puerto Cisnes</t>
  </si>
  <si>
    <t>https://creamos.injuv.cl/ideas/gimnasio-sportfit-puerto-cisnes</t>
  </si>
  <si>
    <t>Jose Miranda Oyarzo</t>
  </si>
  <si>
    <t>sportjmiranda@hotmail.com</t>
  </si>
  <si>
    <t>18161168-5</t>
  </si>
  <si>
    <t>Sembrar  flores y arboles nativos en nuestras juntas de vecinos</t>
  </si>
  <si>
    <t>https://creamos.injuv.cl/ideas/sembrar-flores-y-arboles-nativos-en-nuestras-juntas-de-vecinos</t>
  </si>
  <si>
    <t>martin tisch 2020</t>
  </si>
  <si>
    <t>elrincondeleon28@gmail.com</t>
  </si>
  <si>
    <t>20318149-3</t>
  </si>
  <si>
    <t>preservación,  del patrimonio natural autóctono del territorio de Islas Huichas</t>
  </si>
  <si>
    <t>https://creamos.injuv.cl/ideas/preservacion-del-patrimonio-natural-autoctono-del-territorio-de-islas-huichas</t>
  </si>
  <si>
    <t>sofia  matissine</t>
  </si>
  <si>
    <t>motessine@gmail.com</t>
  </si>
  <si>
    <t>18164123-1</t>
  </si>
  <si>
    <t>Pesca DSL (Devolución , Sana, Limpia)</t>
  </si>
  <si>
    <t>https://creamos.injuv.cl/ideas/pesca-dsl-devolucion-sana-limpia</t>
  </si>
  <si>
    <t xml:space="preserve">Cristobal  Retamales </t>
  </si>
  <si>
    <t>forcecris@hotmail.com</t>
  </si>
  <si>
    <t>20031258-9</t>
  </si>
  <si>
    <t>Equidad tecnológica</t>
  </si>
  <si>
    <t>https://creamos.injuv.cl/ideas/equidad-tecnologica</t>
  </si>
  <si>
    <t>Martina Bórquez</t>
  </si>
  <si>
    <t>martiborquez@gmail.com</t>
  </si>
  <si>
    <t>20819947-1</t>
  </si>
  <si>
    <t>Cochrane Limpio</t>
  </si>
  <si>
    <t>https://creamos.injuv.cl/ideas/cochrane-limpio</t>
  </si>
  <si>
    <t>Natalia De Rays</t>
  </si>
  <si>
    <t>natyignacia1911@gmail.com</t>
  </si>
  <si>
    <t>20426060-5</t>
  </si>
  <si>
    <t>Niños al aire libre</t>
  </si>
  <si>
    <t>https://creamos.injuv.cl/ideas/ninos-al-aire-libre</t>
  </si>
  <si>
    <t>Moira Perez</t>
  </si>
  <si>
    <t>perezmoira9@gmail.com</t>
  </si>
  <si>
    <t>19207071-6</t>
  </si>
  <si>
    <t>ciclo de talleres de estimulación cognitiva para adultos mayores</t>
  </si>
  <si>
    <t>https://creamos.injuv.cl/ideas/ciclo-de-talleres-de-estimulacion-cognitiva-para-adultos-mayores</t>
  </si>
  <si>
    <t>Scarlet Verdugo Tortel</t>
  </si>
  <si>
    <t>culturaydeporte.tortel@gmail.com</t>
  </si>
  <si>
    <t>18608399-7</t>
  </si>
  <si>
    <t>Navegantes</t>
  </si>
  <si>
    <t>https://creamos.injuv.cl/ideas/navegantes</t>
  </si>
  <si>
    <t>Dafny Godoy</t>
  </si>
  <si>
    <t>dafny.xd@gmail.com</t>
  </si>
  <si>
    <t>18352961-7</t>
  </si>
  <si>
    <t>Reutilización de aceite usado para crear jabón y velas.</t>
  </si>
  <si>
    <t>https://creamos.injuv.cl/ideas/reutilizacion-de-aceite-usado-para-crear-jabon-y-velas</t>
  </si>
  <si>
    <t>Paloma Cerda Cárcamo</t>
  </si>
  <si>
    <t>paloma.cerda20@gmail.com</t>
  </si>
  <si>
    <t>20983177-5</t>
  </si>
  <si>
    <t>Fomento de un Deporte nuevo para la comuna Kickboxing y Boxeo</t>
  </si>
  <si>
    <t>https://creamos.injuv.cl/ideas/fomento-de-un-deporte-nuevo-para-la-comuna-kickboxing-y-boxeo</t>
  </si>
  <si>
    <t>cesar barria</t>
  </si>
  <si>
    <t>matiasdanielbarria@gmail.com</t>
  </si>
  <si>
    <t>18281832-1</t>
  </si>
  <si>
    <t>escribir la historia melinkana, personajes históricos, recetas de cocina melinka</t>
  </si>
  <si>
    <t>https://creamos.injuv.cl/ideas/escribir-la-historia-melinkana-personajes-historicos-recetas-de-cocina-melinka</t>
  </si>
  <si>
    <t>persida ruiz</t>
  </si>
  <si>
    <t>ruizestefania2020@gmail.com</t>
  </si>
  <si>
    <t>17196978-6</t>
  </si>
  <si>
    <t>PEDESTAL FOTOGRÁFICO</t>
  </si>
  <si>
    <t>https://creamos.injuv.cl/ideas/pedestal-fotografico</t>
  </si>
  <si>
    <t>Vicente Rojas</t>
  </si>
  <si>
    <t>vicentejrojash@gmail.com</t>
  </si>
  <si>
    <t>20955483-6</t>
  </si>
  <si>
    <t>JORNADAS DE AUTOCUIDADO PARA MEJORAR LA SALUD MENTAL MEDIANTE TERAPIAS NATURALES</t>
  </si>
  <si>
    <t>https://creamos.injuv.cl/ideas/jornadas-de-autocuidado-para-mejorar-la-salud-mental-mediante-terapias-naturales</t>
  </si>
  <si>
    <t>Constanza Toledo loyola</t>
  </si>
  <si>
    <t>ctoledoloyola@gmail.com</t>
  </si>
  <si>
    <t>18818310-7</t>
  </si>
  <si>
    <t>Realizar Actividad física para mejorar calidad de vida</t>
  </si>
  <si>
    <t>https://creamos.injuv.cl/ideas/realizar-actividad-fisica-para-mejorar-calidad-de-vida</t>
  </si>
  <si>
    <t>Santiago  Iñiguez</t>
  </si>
  <si>
    <t>facundokyokushin@gmail.com</t>
  </si>
  <si>
    <t>19206606-9</t>
  </si>
  <si>
    <t>ConectAysen</t>
  </si>
  <si>
    <t>https://creamos.injuv.cl/ideas/conectaysen</t>
  </si>
  <si>
    <t>Alvaro Francisco  Vergara Alarcon</t>
  </si>
  <si>
    <t>vergara_alarcon@hotmail.com</t>
  </si>
  <si>
    <t>18147318-5</t>
  </si>
  <si>
    <t>Nuestras Mano, un cambio</t>
  </si>
  <si>
    <t>https://creamos.injuv.cl/ideas/nuestras-mano-un-cambio</t>
  </si>
  <si>
    <t>Esteban Barría</t>
  </si>
  <si>
    <t>barriavera.esteban@gmail.com</t>
  </si>
  <si>
    <t>18469929-k</t>
  </si>
  <si>
    <t>Muro de Escalada con clases Formativas.</t>
  </si>
  <si>
    <t>https://creamos.injuv.cl/ideas/muro-de-escalada-con-clases-formativas</t>
  </si>
  <si>
    <t>Luis ignacio  Soto Jara</t>
  </si>
  <si>
    <t>luis.ignacio92@hotmail.com</t>
  </si>
  <si>
    <t>18103062-3</t>
  </si>
  <si>
    <t>Depresión y suicidio juvenil ¿Cómo ver la luz al final del túnel?</t>
  </si>
  <si>
    <t>https://creamos.injuv.cl/ideas/depresion-y-suicidio-juvenil-como-ver-la-luz-al-final-del-tunel</t>
  </si>
  <si>
    <t>Valentina Andrea  Bórquez Antimán</t>
  </si>
  <si>
    <t>valentinaandreaborquez@gmail.com</t>
  </si>
  <si>
    <t>19207087-2</t>
  </si>
  <si>
    <t>Magallanes</t>
  </si>
  <si>
    <t>An agency 2 women</t>
  </si>
  <si>
    <t>https://creamos.injuv.cl/ideas/an-agency-2-women-1</t>
  </si>
  <si>
    <t>Vania Reyes</t>
  </si>
  <si>
    <t>princesa-angel@hotmail.es</t>
  </si>
  <si>
    <t>19694477-K</t>
  </si>
  <si>
    <t>Red Informativa: Cultura,politica local , temas regionale y mas</t>
  </si>
  <si>
    <t>https://creamos.injuv.cl/ideas/red-informativa-cultura-politica-local-temas-regionale-y-mas</t>
  </si>
  <si>
    <t>Almendra Ampuero</t>
  </si>
  <si>
    <t>ampueroalmendra@gmail.com</t>
  </si>
  <si>
    <t>19931621-4</t>
  </si>
  <si>
    <t>Musical y Natural: Encuentros culturales de concientización ecológica.</t>
  </si>
  <si>
    <t>https://creamos.injuv.cl/ideas/musical-y-natural-encuentros-culturales-de-concientizacion-ecologica</t>
  </si>
  <si>
    <t>Carla Margaux Pabst Martinic</t>
  </si>
  <si>
    <t>margovisual@gmail.com</t>
  </si>
  <si>
    <t>19694441-9</t>
  </si>
  <si>
    <t>Educando en la ciencia marina regional "La biodiversidad a tu alcance"</t>
  </si>
  <si>
    <t>https://creamos.injuv.cl/ideas/educando-en-la-ciencia-marina-regional-la-biodiversidad-a-tu-alcance</t>
  </si>
  <si>
    <t>Valentina Sandoval Parra</t>
  </si>
  <si>
    <t>valentinapaz.sp@gmail.com</t>
  </si>
  <si>
    <t>18549995-2</t>
  </si>
  <si>
    <t>Protección y recolección de frutilla silvestre magallanica</t>
  </si>
  <si>
    <t>https://creamos.injuv.cl/ideas/proteccion-y-recoleccion-de-frutilla-silvestre-magallanica</t>
  </si>
  <si>
    <t xml:space="preserve">Constanza  Almonacid </t>
  </si>
  <si>
    <t>almonacidcosntanza0@gmail.com</t>
  </si>
  <si>
    <t>18819945-3</t>
  </si>
  <si>
    <t>Rugby social: Valores y principios para la construcción de nuevas oportunidades</t>
  </si>
  <si>
    <t>https://creamos.injuv.cl/ideas/rugby-social-valores-y-principios-para-la-construccion-de-nuevas-oportunidades</t>
  </si>
  <si>
    <t>Rafael Bernales</t>
  </si>
  <si>
    <t>rafa.bernales.barrios@gmail.com</t>
  </si>
  <si>
    <t>18282897-1</t>
  </si>
  <si>
    <t>Talleres de educación sexual y equidad de género con enfoque en DDHH</t>
  </si>
  <si>
    <t>https://creamos.injuv.cl/ideas/talleres-de-educacion-sexual-e-igualdad-de-genero-con-enfoque-en-ddhh</t>
  </si>
  <si>
    <t>Ariel  Perez  Toledo</t>
  </si>
  <si>
    <t>ariel.pereztoledo@outlook.com</t>
  </si>
  <si>
    <t>19620816-k</t>
  </si>
  <si>
    <t>Alfabetización Integral</t>
  </si>
  <si>
    <t>https://creamos.injuv.cl/ideas/alfabetizacion-de-adultos</t>
  </si>
  <si>
    <t>Camila  Peters Huala</t>
  </si>
  <si>
    <t>camila.peters.huala@hotmail.com</t>
  </si>
  <si>
    <t>18551279-7</t>
  </si>
  <si>
    <t>Rehabilitación integral post covid para adultos mayores en tiempos de pandemia</t>
  </si>
  <si>
    <t>https://creamos.injuv.cl/ideas/rehabilitacion-integral-post-covid-para-adultos-mayores-en-tiempos-de-pandemia</t>
  </si>
  <si>
    <t xml:space="preserve">Miriam Díaz </t>
  </si>
  <si>
    <t>miriale.x@hotmail.com</t>
  </si>
  <si>
    <t>18208980-K</t>
  </si>
  <si>
    <t>Indefinido</t>
  </si>
  <si>
    <t>El Reciclaje paga tus servicios.</t>
  </si>
  <si>
    <t>https://creamos.injuv.cl/ideas/el-reciclaje-paga-tus-servicios</t>
  </si>
  <si>
    <t xml:space="preserve">Yenifer  Martinez </t>
  </si>
  <si>
    <t>Yenimartinezmesina@gmail.com</t>
  </si>
  <si>
    <t>26309097-7</t>
  </si>
  <si>
    <t>Plantemos Inclusión</t>
  </si>
  <si>
    <t>https://creamos.injuv.cl/ideas/plantemos-inclusion-1</t>
  </si>
  <si>
    <t xml:space="preserve">Jorge Ignacio  Alvarado Castillo </t>
  </si>
  <si>
    <t>alvaradocastillojorgeignacio@gmail.com</t>
  </si>
  <si>
    <t>18222515-0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</si>
</sst>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Arial"/>
      <family val="1"/>
    </font>
    <font>
      <sz val="16"/>
      <color rgb="FF2626FF"/>
      <name val="Arial"/>
      <family val="1"/>
    </font>
    <font>
      <u/>
      <sz val="11"/>
      <color theme="10"/>
      <name val="Arial"/>
      <family val="1"/>
    </font>
  </fonts>
  <fills count="6">
    <fill>
      <patternFill patternType="none"/>
    </fill>
    <fill>
      <patternFill patternType="gray125"/>
    </fill>
    <fill>
      <patternFill patternType="solid">
        <fgColor rgb="FF99CC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" fontId="0" fillId="4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2" fillId="0" borderId="1" xfId="1" applyBorder="1" applyAlignment="1">
      <alignment vertical="center"/>
    </xf>
    <xf numFmtId="0" fontId="0" fillId="4" borderId="0" xfId="0" applyFill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1" fontId="0" fillId="5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vertical="center"/>
    </xf>
  </cellXfs>
  <cellStyles count="2">
    <cellStyle name="Hipervínculo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reamos%202020/Gesti&#243;n%20Beneficiarios%20Creamos/Beneficiarios%20Programa%20Creamos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ostulaciones%20Cream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de Evaluación Final"/>
    </sheetNames>
    <sheetDataSet>
      <sheetData sheetId="0">
        <row r="5">
          <cell r="F5" t="str">
            <v>18357564-3</v>
          </cell>
          <cell r="G5" t="str">
            <v>gsilvabarra.to@gmail.com</v>
          </cell>
        </row>
        <row r="6">
          <cell r="F6" t="str">
            <v>17865952-9</v>
          </cell>
          <cell r="G6" t="str">
            <v>mafe_sn@outlook.com</v>
          </cell>
        </row>
        <row r="7">
          <cell r="F7" t="str">
            <v>17557669-K</v>
          </cell>
          <cell r="G7" t="str">
            <v>e.pazavalos@gmail.com</v>
          </cell>
        </row>
        <row r="8">
          <cell r="F8" t="str">
            <v>19494910-3</v>
          </cell>
          <cell r="G8" t="str">
            <v>mundacasally@gmail.com</v>
          </cell>
        </row>
        <row r="9">
          <cell r="F9" t="str">
            <v>17554532-8</v>
          </cell>
          <cell r="G9" t="str">
            <v>josecastroordonez@gmail.com</v>
          </cell>
        </row>
        <row r="10">
          <cell r="F10" t="str">
            <v>21536719-3</v>
          </cell>
          <cell r="G10" t="str">
            <v>daygoro92@gmail.com</v>
          </cell>
        </row>
        <row r="11">
          <cell r="F11" t="str">
            <v>19147251-9</v>
          </cell>
          <cell r="G11" t="str">
            <v>carolina.mamanich@gmail.com</v>
          </cell>
        </row>
        <row r="12">
          <cell r="F12" t="str">
            <v>19355884-4</v>
          </cell>
          <cell r="G12" t="str">
            <v>nicolasantonio.delgado@gmail.com</v>
          </cell>
        </row>
        <row r="13">
          <cell r="F13" t="str">
            <v>17554194-2</v>
          </cell>
          <cell r="G13" t="str">
            <v>karroyomackay@gmail.com</v>
          </cell>
        </row>
        <row r="14">
          <cell r="F14" t="str">
            <v xml:space="preserve">21071646-7 </v>
          </cell>
          <cell r="G14" t="str">
            <v>jarb.javiera@gmail.com</v>
          </cell>
        </row>
        <row r="15">
          <cell r="F15" t="str">
            <v>14687454-1</v>
          </cell>
          <cell r="G15" t="str">
            <v>gladiiscm@gmail.com</v>
          </cell>
        </row>
        <row r="16">
          <cell r="F16" t="str">
            <v>19871196-9</v>
          </cell>
          <cell r="G16" t="str">
            <v>jackson_aravena_molina@hotmail.com</v>
          </cell>
        </row>
        <row r="17">
          <cell r="F17" t="str">
            <v>18814583-3</v>
          </cell>
          <cell r="G17" t="str">
            <v>maparrasoto@gmail.com</v>
          </cell>
        </row>
        <row r="18">
          <cell r="F18" t="str">
            <v>18726040-K</v>
          </cell>
          <cell r="G18" t="str">
            <v>rotroncosobegazo@gmail.com</v>
          </cell>
        </row>
        <row r="19">
          <cell r="F19" t="str">
            <v>19148621-8</v>
          </cell>
          <cell r="G19" t="str">
            <v>eli.saavedra95@gmail.com</v>
          </cell>
        </row>
        <row r="20">
          <cell r="F20" t="str">
            <v>20249768-3</v>
          </cell>
          <cell r="G20" t="str">
            <v>thamy.o2014.to@gmail.com</v>
          </cell>
        </row>
        <row r="21">
          <cell r="F21" t="str">
            <v>19444158-4</v>
          </cell>
          <cell r="G21" t="str">
            <v>franciscaortiz214@gmail.com</v>
          </cell>
        </row>
        <row r="22">
          <cell r="F22" t="str">
            <v>17800033-0</v>
          </cell>
          <cell r="G22" t="str">
            <v>david.escobar07@hotmail.com</v>
          </cell>
        </row>
        <row r="23">
          <cell r="F23" t="str">
            <v>19178566-5</v>
          </cell>
          <cell r="G23" t="str">
            <v>abihhail@gmail.com</v>
          </cell>
        </row>
        <row r="24">
          <cell r="F24" t="str">
            <v>17432999-0</v>
          </cell>
          <cell r="G24" t="str">
            <v>darko.madrid@gmail.com</v>
          </cell>
        </row>
        <row r="25">
          <cell r="F25" t="str">
            <v>18006494-K</v>
          </cell>
          <cell r="G25" t="str">
            <v>melaniepardoes@gmail.com</v>
          </cell>
        </row>
        <row r="26">
          <cell r="F26" t="str">
            <v>21355586-3</v>
          </cell>
          <cell r="G26" t="str">
            <v>shlomithrachel3007@gmail.com</v>
          </cell>
        </row>
        <row r="27">
          <cell r="F27" t="str">
            <v>19872028-3</v>
          </cell>
          <cell r="G27" t="str">
            <v>valentina.h.rogers@gmail.com</v>
          </cell>
        </row>
        <row r="28">
          <cell r="F28" t="str">
            <v xml:space="preserve">20250990-8 </v>
          </cell>
          <cell r="G28" t="str">
            <v>eduardo.j.p.p@hotmail.com</v>
          </cell>
        </row>
        <row r="29">
          <cell r="F29" t="str">
            <v>19191963-7</v>
          </cell>
          <cell r="G29" t="str">
            <v>almendra.srr@gmail.com</v>
          </cell>
        </row>
        <row r="30">
          <cell r="F30" t="str">
            <v>20347584-5</v>
          </cell>
          <cell r="G30" t="str">
            <v>steeff.c@gmail.com</v>
          </cell>
        </row>
        <row r="31">
          <cell r="F31" t="str">
            <v xml:space="preserve">19445852-5 </v>
          </cell>
          <cell r="G31" t="str">
            <v>bryan.cortes@alumnos.ucn.cl</v>
          </cell>
        </row>
        <row r="32">
          <cell r="F32" t="str">
            <v>18732328-2</v>
          </cell>
          <cell r="G32" t="str">
            <v>josuemf@hotmail.es</v>
          </cell>
        </row>
        <row r="33">
          <cell r="F33" t="str">
            <v>19496464-1</v>
          </cell>
          <cell r="G33" t="str">
            <v>pgalbornozc@gmail.com</v>
          </cell>
        </row>
        <row r="34">
          <cell r="F34" t="str">
            <v>17723633-0</v>
          </cell>
          <cell r="G34" t="str">
            <v>karen.a.aguirre@hotmail.com</v>
          </cell>
        </row>
        <row r="35">
          <cell r="F35" t="str">
            <v>18483000-0</v>
          </cell>
          <cell r="G35" t="str">
            <v>norybeth.mm@gmail.com</v>
          </cell>
        </row>
        <row r="36">
          <cell r="F36" t="str">
            <v xml:space="preserve">20415407-4 </v>
          </cell>
          <cell r="G36" t="str">
            <v>tanty_120@live.cl</v>
          </cell>
        </row>
        <row r="37">
          <cell r="F37" t="str">
            <v>19692710-7</v>
          </cell>
          <cell r="G37" t="str">
            <v>adriazolacarlos97@gmail.com</v>
          </cell>
        </row>
        <row r="38">
          <cell r="F38" t="str">
            <v>19.443.940-7</v>
          </cell>
          <cell r="G38" t="str">
            <v>estay.rojas.h@gmail.com</v>
          </cell>
        </row>
        <row r="39">
          <cell r="F39" t="str">
            <v>20347800-3</v>
          </cell>
          <cell r="G39" t="str">
            <v>crismat.vp@hotmail.es</v>
          </cell>
        </row>
        <row r="40">
          <cell r="F40" t="str">
            <v>22784355-1</v>
          </cell>
          <cell r="G40" t="str">
            <v>isa.14@live.cl</v>
          </cell>
        </row>
        <row r="41">
          <cell r="F41" t="str">
            <v>19102589-k</v>
          </cell>
          <cell r="G41" t="str">
            <v>gino-savro@hotmail.com</v>
          </cell>
        </row>
        <row r="42">
          <cell r="F42" t="str">
            <v>19492245-0</v>
          </cell>
          <cell r="G42" t="str">
            <v>florencia.villagra.16@alumnos.uda.cl</v>
          </cell>
        </row>
        <row r="43">
          <cell r="F43" t="str">
            <v>19102264-5</v>
          </cell>
          <cell r="G43" t="str">
            <v>ariel.flores.cortes@alumnos.uta.cl</v>
          </cell>
        </row>
        <row r="44">
          <cell r="F44" t="str">
            <v>18506553-7</v>
          </cell>
          <cell r="G44" t="str">
            <v>emilio.moragui@gmail.com</v>
          </cell>
        </row>
        <row r="45">
          <cell r="F45" t="str">
            <v>20400044-1</v>
          </cell>
          <cell r="G45" t="str">
            <v>javiercorrales04@hotmail.com</v>
          </cell>
        </row>
        <row r="46">
          <cell r="F46" t="str">
            <v>20260397-1</v>
          </cell>
          <cell r="G46" t="str">
            <v>er342603@gmail.com</v>
          </cell>
        </row>
        <row r="47">
          <cell r="F47" t="str">
            <v>19459124-1</v>
          </cell>
          <cell r="G47" t="str">
            <v>mito_arte@live.com</v>
          </cell>
        </row>
        <row r="48">
          <cell r="F48" t="str">
            <v>18970373-2</v>
          </cell>
          <cell r="G48" t="str">
            <v>mariajose.tp.28@gmail.com</v>
          </cell>
        </row>
        <row r="49">
          <cell r="F49" t="str">
            <v>18828058-7</v>
          </cell>
          <cell r="G49" t="str">
            <v>juan.nunez.13@alumnos.uda.cl</v>
          </cell>
        </row>
        <row r="50">
          <cell r="F50" t="str">
            <v>19911938-9</v>
          </cell>
          <cell r="G50" t="str">
            <v>aliciatorres.a929@gmail.com</v>
          </cell>
        </row>
        <row r="51">
          <cell r="F51" t="str">
            <v>18845384-8</v>
          </cell>
          <cell r="G51" t="str">
            <v>carlitamuni@gmail.com</v>
          </cell>
        </row>
        <row r="52">
          <cell r="F52" t="str">
            <v>19451485-9</v>
          </cell>
          <cell r="G52" t="str">
            <v>mathew.nicolas@hotmail.com</v>
          </cell>
        </row>
        <row r="53">
          <cell r="F53" t="str">
            <v>19042209-7</v>
          </cell>
          <cell r="G53" t="str">
            <v>fergadiotti@hotmail.com</v>
          </cell>
        </row>
        <row r="54">
          <cell r="F54" t="str">
            <v>19125004-4</v>
          </cell>
          <cell r="G54" t="str">
            <v>nfmarin@uc.cl</v>
          </cell>
        </row>
        <row r="55">
          <cell r="F55" t="str">
            <v>19910679-1</v>
          </cell>
          <cell r="G55" t="str">
            <v>xeva_soul_park@live.cl</v>
          </cell>
        </row>
        <row r="56">
          <cell r="F56" t="str">
            <v xml:space="preserve">17644520-3 </v>
          </cell>
          <cell r="G56" t="str">
            <v>shirley.mramos7@gmail.com</v>
          </cell>
        </row>
        <row r="57">
          <cell r="F57" t="str">
            <v>19032599-7</v>
          </cell>
          <cell r="G57" t="str">
            <v>teresazambranogoler95@gmail.com</v>
          </cell>
        </row>
        <row r="58">
          <cell r="F58" t="str">
            <v>19358627-9</v>
          </cell>
          <cell r="G58" t="str">
            <v>hansbrownv@gmail.com</v>
          </cell>
        </row>
        <row r="59">
          <cell r="F59" t="str">
            <v>19983950-0</v>
          </cell>
          <cell r="G59" t="str">
            <v>nicolasflores10000@gmail.com</v>
          </cell>
        </row>
        <row r="60">
          <cell r="F60" t="str">
            <v>19232316-9</v>
          </cell>
          <cell r="G60" t="str">
            <v>jmcabello.lubi@gmail.com</v>
          </cell>
        </row>
        <row r="61">
          <cell r="F61" t="str">
            <v>19659603-8</v>
          </cell>
          <cell r="G61" t="str">
            <v>lucianostefanodossi@gmail.com</v>
          </cell>
        </row>
        <row r="62">
          <cell r="F62" t="str">
            <v>18754327-4</v>
          </cell>
          <cell r="G62" t="str">
            <v>jmunozl1@alumnosuls.cl</v>
          </cell>
        </row>
        <row r="63">
          <cell r="F63" t="str">
            <v>19301024-5</v>
          </cell>
          <cell r="G63" t="str">
            <v>gaoro@uc.cl</v>
          </cell>
        </row>
        <row r="64">
          <cell r="F64" t="str">
            <v>18534302-2</v>
          </cell>
          <cell r="G64" t="str">
            <v>Profesorgestual@gmail.com</v>
          </cell>
        </row>
        <row r="65">
          <cell r="F65" t="str">
            <v>21981484-4</v>
          </cell>
          <cell r="G65" t="str">
            <v>contacto.luisorlando@gmail.com</v>
          </cell>
        </row>
        <row r="66">
          <cell r="F66" t="str">
            <v>17888004-7</v>
          </cell>
          <cell r="G66" t="str">
            <v>gunsroses_gallardo91@hotmail.com</v>
          </cell>
        </row>
        <row r="67">
          <cell r="F67" t="str">
            <v xml:space="preserve">18178099-1 </v>
          </cell>
          <cell r="G67" t="str">
            <v>FELIPE.KINE.RAMIREZ@GMAIL.COM</v>
          </cell>
        </row>
        <row r="68">
          <cell r="F68" t="str">
            <v>18352961-7</v>
          </cell>
          <cell r="G68" t="str">
            <v>dafny.xd@gmail.com</v>
          </cell>
        </row>
        <row r="69">
          <cell r="F69" t="str">
            <v>18636281-0</v>
          </cell>
          <cell r="G69" t="str">
            <v>isthackeray@keemail.me</v>
          </cell>
        </row>
        <row r="70">
          <cell r="F70" t="str">
            <v>18382830-4</v>
          </cell>
          <cell r="G70" t="str">
            <v>nissack1@gmail.com</v>
          </cell>
        </row>
        <row r="71">
          <cell r="F71" t="str">
            <v>18298931-2</v>
          </cell>
          <cell r="G71" t="str">
            <v>zlatar.blas@gmail.com</v>
          </cell>
        </row>
        <row r="72">
          <cell r="F72" t="str">
            <v>18954306-9</v>
          </cell>
          <cell r="G72" t="str">
            <v>pvasquez.rocha@gmail.com</v>
          </cell>
        </row>
        <row r="73">
          <cell r="F73" t="str">
            <v>18651231-6</v>
          </cell>
          <cell r="G73" t="str">
            <v>amararailef@gmail.com</v>
          </cell>
        </row>
        <row r="74">
          <cell r="F74" t="str">
            <v>18026727-1</v>
          </cell>
          <cell r="G74" t="str">
            <v>tfverah@gmail.com</v>
          </cell>
        </row>
        <row r="75">
          <cell r="F75" t="str">
            <v>19675113-0</v>
          </cell>
          <cell r="G75" t="str">
            <v>p.mancinus.v@gmail.com</v>
          </cell>
        </row>
        <row r="76">
          <cell r="F76" t="str">
            <v>19889846-5</v>
          </cell>
          <cell r="G76" t="str">
            <v>carlarodriguezh16@gmail.com</v>
          </cell>
        </row>
        <row r="77">
          <cell r="F77" t="str">
            <v>17957425-K</v>
          </cell>
          <cell r="G77" t="str">
            <v>daae.683@gmail.com</v>
          </cell>
        </row>
        <row r="78">
          <cell r="F78" t="str">
            <v>18760828-7</v>
          </cell>
          <cell r="G78" t="str">
            <v>vriquelmeguerrero@gmail.com</v>
          </cell>
        </row>
        <row r="79">
          <cell r="F79" t="str">
            <v>18299482-0</v>
          </cell>
          <cell r="G79" t="str">
            <v>c.aguila.sp@gmail.com</v>
          </cell>
        </row>
        <row r="80">
          <cell r="F80" t="str">
            <v>18852980-1</v>
          </cell>
          <cell r="G80" t="str">
            <v>patriciomandiolaquiroz@gmail.com</v>
          </cell>
        </row>
        <row r="81">
          <cell r="F81" t="str">
            <v>18746702-0</v>
          </cell>
          <cell r="G81" t="str">
            <v>tomas@keyer.cl</v>
          </cell>
        </row>
        <row r="82">
          <cell r="F82" t="str">
            <v>19448817-3</v>
          </cell>
          <cell r="G82" t="str">
            <v>javier.bravo.p@mail.pucv.cl</v>
          </cell>
        </row>
        <row r="83">
          <cell r="F83" t="str">
            <v>19306659-3</v>
          </cell>
          <cell r="G83" t="str">
            <v>marifefi96@hotmail.com</v>
          </cell>
        </row>
        <row r="84">
          <cell r="F84" t="str">
            <v>19214232-6</v>
          </cell>
          <cell r="G84" t="str">
            <v>nataliajcflores@gmail.com</v>
          </cell>
        </row>
        <row r="85">
          <cell r="F85" t="str">
            <v>17435012-4</v>
          </cell>
          <cell r="G85" t="str">
            <v>ps.jorgehidalgo@gmail.com</v>
          </cell>
        </row>
        <row r="86">
          <cell r="F86" t="str">
            <v>19489329-9</v>
          </cell>
          <cell r="G86" t="str">
            <v>bp.carvajalponce@gmail.com</v>
          </cell>
        </row>
        <row r="87">
          <cell r="F87" t="str">
            <v>19788504-1</v>
          </cell>
          <cell r="G87" t="str">
            <v>jav.zamorar@alumnos.duoc.cl</v>
          </cell>
        </row>
        <row r="88">
          <cell r="F88" t="str">
            <v>21393602-6</v>
          </cell>
          <cell r="G88" t="str">
            <v>CRISTELLKPP@GMAIL.COM</v>
          </cell>
        </row>
        <row r="89">
          <cell r="F89" t="str">
            <v>18380444-8</v>
          </cell>
          <cell r="G89" t="str">
            <v>valdessilvaf@gmail.com</v>
          </cell>
        </row>
        <row r="90">
          <cell r="F90" t="str">
            <v>20173857-1</v>
          </cell>
          <cell r="G90" t="str">
            <v>vale.leiva.conejero@gmail.com</v>
          </cell>
        </row>
        <row r="91">
          <cell r="F91" t="str">
            <v>19137862-8</v>
          </cell>
          <cell r="G91" t="str">
            <v>alvaroignaciovidalvalenzuela@gmail.com</v>
          </cell>
        </row>
        <row r="92">
          <cell r="F92" t="str">
            <v>18746678-4</v>
          </cell>
          <cell r="G92" t="str">
            <v>onlycami@live.cl</v>
          </cell>
        </row>
        <row r="93">
          <cell r="F93" t="str">
            <v>19527022-8</v>
          </cell>
          <cell r="G93" t="str">
            <v>janohr97@hotmail.com</v>
          </cell>
        </row>
        <row r="94">
          <cell r="F94" t="str">
            <v>19408831-0</v>
          </cell>
          <cell r="G94" t="str">
            <v>Mari.aranda96@gmail.com</v>
          </cell>
        </row>
        <row r="95">
          <cell r="F95" t="str">
            <v>19567639-9</v>
          </cell>
          <cell r="G95" t="str">
            <v>cristozuu@gmail.com</v>
          </cell>
        </row>
        <row r="96">
          <cell r="F96" t="str">
            <v xml:space="preserve">18539187-6 </v>
          </cell>
          <cell r="G96" t="str">
            <v>tom.zuniga.vasquez@gmail.com</v>
          </cell>
        </row>
        <row r="97">
          <cell r="F97" t="str">
            <v>19290079-4</v>
          </cell>
          <cell r="G97" t="str">
            <v>magdavanzobarros@gmail.com</v>
          </cell>
        </row>
        <row r="98">
          <cell r="F98" t="str">
            <v>22868431-7</v>
          </cell>
          <cell r="G98" t="str">
            <v>nicolasandrepacheco@icloud.com</v>
          </cell>
        </row>
        <row r="99">
          <cell r="F99" t="str">
            <v>21025122-7</v>
          </cell>
          <cell r="G99" t="str">
            <v>segoviabrit.24@gmail.com</v>
          </cell>
        </row>
        <row r="100">
          <cell r="F100" t="str">
            <v>18171441-7</v>
          </cell>
          <cell r="G100" t="str">
            <v>noemi.canales@mail.udp.cl</v>
          </cell>
        </row>
        <row r="101">
          <cell r="F101" t="str">
            <v>18641416-0</v>
          </cell>
          <cell r="G101" t="str">
            <v>pablo.paradam94@gmail.com</v>
          </cell>
        </row>
        <row r="102">
          <cell r="F102" t="str">
            <v>21340098-3</v>
          </cell>
          <cell r="G102" t="str">
            <v>contacto.oischile@gmail.com</v>
          </cell>
        </row>
        <row r="103">
          <cell r="F103" t="str">
            <v>18333641-K</v>
          </cell>
          <cell r="G103" t="str">
            <v>nicole.ortega0992@gmail.com</v>
          </cell>
        </row>
        <row r="104">
          <cell r="F104" t="str">
            <v>18623605-K</v>
          </cell>
          <cell r="G104" t="str">
            <v>alejandra.arce@usach.cl</v>
          </cell>
        </row>
        <row r="105">
          <cell r="F105" t="str">
            <v>20470007-9</v>
          </cell>
          <cell r="G105" t="str">
            <v>rocio.alte@hotmail.com</v>
          </cell>
        </row>
        <row r="106">
          <cell r="F106" t="str">
            <v>19407276-7</v>
          </cell>
          <cell r="G106" t="str">
            <v>f.tapiaaguero@gmail.com</v>
          </cell>
        </row>
        <row r="107">
          <cell r="F107" t="str">
            <v>18623734-K</v>
          </cell>
          <cell r="G107" t="str">
            <v>jonny.perez.j4l@gmail.com</v>
          </cell>
        </row>
        <row r="108">
          <cell r="F108" t="str">
            <v>21430006-0</v>
          </cell>
          <cell r="G108" t="str">
            <v>josephalarcon531@gmail.com</v>
          </cell>
        </row>
        <row r="109">
          <cell r="F109" t="str">
            <v>21478765-2</v>
          </cell>
          <cell r="G109" t="str">
            <v>ignacia196612@gmail.com</v>
          </cell>
        </row>
        <row r="110">
          <cell r="F110" t="str">
            <v>18832645-5</v>
          </cell>
          <cell r="G110" t="str">
            <v>hansvillalobos94@gmail.com</v>
          </cell>
        </row>
        <row r="111">
          <cell r="F111" t="str">
            <v>17707592-2</v>
          </cell>
          <cell r="G111" t="str">
            <v>dani.francisca.novoa.rodriguez@gmail.com</v>
          </cell>
        </row>
        <row r="112">
          <cell r="F112" t="str">
            <v>18637880-6</v>
          </cell>
          <cell r="G112" t="str">
            <v>slackfuncontaco@gmail.com</v>
          </cell>
        </row>
        <row r="113">
          <cell r="F113" t="str">
            <v>18663771-2</v>
          </cell>
          <cell r="G113" t="str">
            <v>polamvidela@gmail.com</v>
          </cell>
        </row>
        <row r="114">
          <cell r="F114" t="str">
            <v>20278769-K</v>
          </cell>
          <cell r="G114" t="str">
            <v>flaviolillo1@gmail.com</v>
          </cell>
        </row>
        <row r="115">
          <cell r="F115" t="str">
            <v>19868651-4</v>
          </cell>
          <cell r="G115" t="str">
            <v>nadia.pilar.abigail@gmail.com</v>
          </cell>
        </row>
        <row r="116">
          <cell r="F116" t="str">
            <v>19409700-K</v>
          </cell>
          <cell r="G116" t="str">
            <v>paduarte@uc.cl</v>
          </cell>
        </row>
        <row r="117">
          <cell r="F117" t="str">
            <v>19756855-0</v>
          </cell>
          <cell r="G117" t="str">
            <v>rv.19756855@gmail.com</v>
          </cell>
        </row>
        <row r="118">
          <cell r="F118">
            <v>189385277</v>
          </cell>
          <cell r="G118" t="str">
            <v>ro.peralta19@gmail.com</v>
          </cell>
        </row>
        <row r="119">
          <cell r="F119" t="str">
            <v>19485860-4</v>
          </cell>
          <cell r="G119" t="str">
            <v>wingkuloutdoors@gmail.com</v>
          </cell>
        </row>
        <row r="120">
          <cell r="F120" t="str">
            <v>19818143-9</v>
          </cell>
          <cell r="G120" t="str">
            <v>estebanbenjamin97@gmail.com</v>
          </cell>
        </row>
        <row r="121">
          <cell r="F121" t="str">
            <v>19857045-1</v>
          </cell>
          <cell r="G121" t="str">
            <v>otevallo1000@gmail.com</v>
          </cell>
        </row>
        <row r="122">
          <cell r="F122" t="str">
            <v>20237131-0</v>
          </cell>
          <cell r="G122" t="str">
            <v>rodriguezfuentes.vanessa@gmail.com</v>
          </cell>
        </row>
        <row r="123">
          <cell r="F123" t="str">
            <v>20187535-8</v>
          </cell>
          <cell r="G123" t="str">
            <v>mialvarez2@uc.cl</v>
          </cell>
        </row>
        <row r="124">
          <cell r="F124" t="str">
            <v>18760174-6</v>
          </cell>
          <cell r="G124" t="str">
            <v>erick.verapontigo@gmail.com</v>
          </cell>
        </row>
        <row r="125">
          <cell r="F125" t="str">
            <v>20379873-3</v>
          </cell>
          <cell r="G125" t="str">
            <v>javieraponcepaillal@gmail.com</v>
          </cell>
        </row>
        <row r="126">
          <cell r="F126" t="str">
            <v>20096028-9</v>
          </cell>
          <cell r="G126" t="str">
            <v>nicole.valenciamartienz@gmail.com</v>
          </cell>
        </row>
        <row r="127">
          <cell r="F127" t="str">
            <v>20808409-7</v>
          </cell>
          <cell r="G127" t="str">
            <v>olivitagh@gmail.com</v>
          </cell>
        </row>
        <row r="128">
          <cell r="F128" t="str">
            <v>20579415-8</v>
          </cell>
          <cell r="G128" t="str">
            <v>martin.cavieres.l@usach.cl</v>
          </cell>
        </row>
        <row r="129">
          <cell r="F129" t="str">
            <v>17599085-2</v>
          </cell>
          <cell r="G129" t="str">
            <v>cfzunigao@gmail.com</v>
          </cell>
        </row>
        <row r="130">
          <cell r="F130" t="str">
            <v>19905609-3</v>
          </cell>
          <cell r="G130" t="str">
            <v>ignacio.munoz.m@ug.uchile.cl</v>
          </cell>
        </row>
        <row r="131">
          <cell r="F131" t="str">
            <v>19032244-0</v>
          </cell>
          <cell r="G131" t="str">
            <v>njarafernandez@gmail.com</v>
          </cell>
        </row>
        <row r="132">
          <cell r="F132" t="str">
            <v>19290094-8</v>
          </cell>
          <cell r="G132" t="str">
            <v>catalina.pasache@ug.uchile.cl</v>
          </cell>
        </row>
        <row r="133">
          <cell r="F133" t="str">
            <v>18073048-6</v>
          </cell>
          <cell r="G133" t="str">
            <v>carloscamposleyton@gmail.com</v>
          </cell>
        </row>
        <row r="134">
          <cell r="F134" t="str">
            <v>17553991-3</v>
          </cell>
          <cell r="G134" t="str">
            <v>vdiaztello@gmail.com</v>
          </cell>
        </row>
        <row r="135">
          <cell r="F135" t="str">
            <v>19083586-3</v>
          </cell>
          <cell r="G135" t="str">
            <v>tffrenchdavise@udd.cl</v>
          </cell>
        </row>
        <row r="136">
          <cell r="F136" t="str">
            <v>18926212-4</v>
          </cell>
          <cell r="G136" t="str">
            <v>paloma@laventanacine.com</v>
          </cell>
        </row>
        <row r="137">
          <cell r="F137" t="str">
            <v>18423820-9</v>
          </cell>
          <cell r="G137" t="str">
            <v>carolina.nancuan@gmail.com</v>
          </cell>
        </row>
        <row r="138">
          <cell r="F138" t="str">
            <v>19838035-0</v>
          </cell>
          <cell r="G138" t="str">
            <v>vpzavala@uc.cl</v>
          </cell>
        </row>
        <row r="139">
          <cell r="F139" t="str">
            <v>19475387-K</v>
          </cell>
          <cell r="G139" t="str">
            <v>andrespatriciofarias@gmail.com</v>
          </cell>
        </row>
        <row r="140">
          <cell r="F140" t="str">
            <v>19562688-K</v>
          </cell>
          <cell r="G140" t="str">
            <v>seba.caro.l2013@gmail.com</v>
          </cell>
        </row>
        <row r="141">
          <cell r="F141" t="str">
            <v>19244136-6</v>
          </cell>
          <cell r="G141" t="str">
            <v>simon.gonzalez.rojo@gmail.com</v>
          </cell>
        </row>
        <row r="142">
          <cell r="F142" t="str">
            <v>19327464-1</v>
          </cell>
          <cell r="G142" t="str">
            <v>francisca.mgomezpg@gmail.com</v>
          </cell>
        </row>
        <row r="143">
          <cell r="F143" t="str">
            <v>19507855-6</v>
          </cell>
          <cell r="G143" t="str">
            <v>FRANPF@UG.UCHILE.CL</v>
          </cell>
        </row>
        <row r="144">
          <cell r="F144" t="str">
            <v>19244525-6</v>
          </cell>
          <cell r="G144" t="str">
            <v>ahernandezsergio@gmail.com</v>
          </cell>
        </row>
        <row r="145">
          <cell r="F145" t="str">
            <v>18373318-4</v>
          </cell>
          <cell r="G145" t="str">
            <v>diegoardiles@gmail.com</v>
          </cell>
        </row>
        <row r="146">
          <cell r="F146" t="str">
            <v>18021335-K</v>
          </cell>
          <cell r="G146" t="str">
            <v>fondoscs@chilevoluntario.cl</v>
          </cell>
        </row>
        <row r="147">
          <cell r="F147" t="str">
            <v>21447627-4</v>
          </cell>
          <cell r="G147" t="str">
            <v>fantonio.palma21@gmail.com</v>
          </cell>
        </row>
        <row r="148">
          <cell r="F148" t="str">
            <v>19690367-4</v>
          </cell>
          <cell r="G148" t="str">
            <v>nwhooper@uc.cl</v>
          </cell>
        </row>
        <row r="149">
          <cell r="F149" t="str">
            <v>18732134-4</v>
          </cell>
          <cell r="G149" t="str">
            <v>pponce.cam@gmail.com</v>
          </cell>
        </row>
        <row r="150">
          <cell r="F150" t="str">
            <v>19754228-4</v>
          </cell>
          <cell r="G150" t="str">
            <v>fabiana.hernandez@usach.cl</v>
          </cell>
        </row>
        <row r="151">
          <cell r="F151" t="str">
            <v>19752241-0</v>
          </cell>
          <cell r="G151" t="str">
            <v>tonihn2012@gmail.com</v>
          </cell>
        </row>
        <row r="152">
          <cell r="F152" t="str">
            <v>19528176-9</v>
          </cell>
          <cell r="G152" t="str">
            <v>stephanieacflores@gmail.com</v>
          </cell>
        </row>
        <row r="153">
          <cell r="F153" t="str">
            <v>19142815-3</v>
          </cell>
          <cell r="G153" t="str">
            <v>cesar.castro.y@usach.cl</v>
          </cell>
        </row>
        <row r="154">
          <cell r="F154" t="str">
            <v>17523438-1</v>
          </cell>
          <cell r="G154" t="str">
            <v>nmunozpadilla@gmail.com</v>
          </cell>
        </row>
        <row r="155">
          <cell r="F155" t="str">
            <v>18785894-1</v>
          </cell>
          <cell r="G155" t="str">
            <v>franco.ibacetaj@ucen.cl</v>
          </cell>
        </row>
        <row r="156">
          <cell r="F156" t="str">
            <v>20028155-1</v>
          </cell>
          <cell r="G156" t="str">
            <v>victoria.lopez@pregrado.uoh.cl</v>
          </cell>
        </row>
        <row r="157">
          <cell r="F157" t="str">
            <v>19261606-9</v>
          </cell>
          <cell r="G157" t="str">
            <v>vanessa.gonzalez.g@usach.cl</v>
          </cell>
        </row>
        <row r="158">
          <cell r="F158" t="str">
            <v>17702522-4</v>
          </cell>
          <cell r="G158" t="str">
            <v>jaume.hernandez.orellana@gmail.com</v>
          </cell>
        </row>
        <row r="159">
          <cell r="F159" t="str">
            <v>18931395-0</v>
          </cell>
          <cell r="G159" t="str">
            <v>ulloa.juancristobal@gmail.com</v>
          </cell>
        </row>
        <row r="160">
          <cell r="F160" t="str">
            <v>18698588-5</v>
          </cell>
          <cell r="G160" t="str">
            <v>rauldiaz9494@gmail.com</v>
          </cell>
        </row>
        <row r="161">
          <cell r="F161" t="str">
            <v>21301111-1</v>
          </cell>
          <cell r="G161" t="str">
            <v>martiniosa2@gmail.com</v>
          </cell>
        </row>
        <row r="162">
          <cell r="F162" t="str">
            <v>18042441-5</v>
          </cell>
          <cell r="G162" t="str">
            <v>fareedguzman@live.com</v>
          </cell>
        </row>
        <row r="163">
          <cell r="F163" t="str">
            <v>18721874-8</v>
          </cell>
          <cell r="G163" t="str">
            <v>fcamarisol@hotmail.com</v>
          </cell>
        </row>
        <row r="164">
          <cell r="F164" t="str">
            <v>17968039-4</v>
          </cell>
          <cell r="G164" t="str">
            <v>matias.ag91@gmail.com</v>
          </cell>
        </row>
        <row r="165">
          <cell r="F165" t="str">
            <v>18988645-4</v>
          </cell>
          <cell r="G165" t="str">
            <v>camiladiaz.nyc@hotmail.cl</v>
          </cell>
        </row>
        <row r="166">
          <cell r="F166" t="str">
            <v>19849964-1</v>
          </cell>
          <cell r="G166" t="str">
            <v>marlene.cantillana@gmail.com</v>
          </cell>
        </row>
        <row r="167">
          <cell r="F167" t="str">
            <v>18799624-4</v>
          </cell>
          <cell r="G167" t="str">
            <v>blackburndan95@gmail.com</v>
          </cell>
        </row>
        <row r="168">
          <cell r="F168" t="str">
            <v>18015653-4</v>
          </cell>
          <cell r="G168" t="str">
            <v>paula.belenice@gmail.com</v>
          </cell>
        </row>
        <row r="169">
          <cell r="F169" t="str">
            <v>18039330-7</v>
          </cell>
          <cell r="G169" t="str">
            <v>osorioelisav@gmail.com</v>
          </cell>
        </row>
        <row r="170">
          <cell r="F170" t="str">
            <v>20229102-3</v>
          </cell>
          <cell r="G170" t="str">
            <v>natalialeytonecheve@gmail.com</v>
          </cell>
        </row>
        <row r="171">
          <cell r="F171" t="str">
            <v>17859334-K</v>
          </cell>
          <cell r="G171" t="str">
            <v>pauliperss@gmail.com</v>
          </cell>
        </row>
        <row r="172">
          <cell r="F172" t="str">
            <v>20430211-1</v>
          </cell>
          <cell r="G172" t="str">
            <v>undertwomoons@gmail.com</v>
          </cell>
        </row>
        <row r="173">
          <cell r="F173" t="str">
            <v>20229283-6</v>
          </cell>
          <cell r="G173" t="str">
            <v>rf.vergara.zurita@gmail.com</v>
          </cell>
        </row>
        <row r="174">
          <cell r="F174" t="str">
            <v>18780523-6</v>
          </cell>
          <cell r="G174" t="str">
            <v>sofiaffpinochet@gmail.com</v>
          </cell>
        </row>
        <row r="175">
          <cell r="F175" t="str">
            <v>17685787-0</v>
          </cell>
          <cell r="G175" t="str">
            <v>lady.barria@gmail.com</v>
          </cell>
        </row>
        <row r="176">
          <cell r="F176" t="str">
            <v>17955597-2</v>
          </cell>
          <cell r="G176" t="str">
            <v>miguelpardoarq@gmail.com</v>
          </cell>
        </row>
        <row r="177">
          <cell r="F177" t="str">
            <v>19299795-K</v>
          </cell>
          <cell r="G177" t="str">
            <v>fernanda.torrealba@mayor.cl</v>
          </cell>
        </row>
        <row r="178">
          <cell r="F178" t="str">
            <v>18475127-5</v>
          </cell>
          <cell r="G178" t="str">
            <v>campusano20@gmail.com</v>
          </cell>
        </row>
        <row r="179">
          <cell r="F179" t="str">
            <v>18895286-0</v>
          </cell>
          <cell r="G179" t="str">
            <v>ceneu.talca@gmail.com</v>
          </cell>
        </row>
        <row r="180">
          <cell r="F180" t="str">
            <v>18967590-9</v>
          </cell>
          <cell r="G180" t="str">
            <v>marcelmarch95@gmail.com</v>
          </cell>
        </row>
        <row r="181">
          <cell r="F181" t="str">
            <v>19042512-6</v>
          </cell>
          <cell r="G181" t="str">
            <v>mauricio.rodriguez.or@gmail.com</v>
          </cell>
        </row>
        <row r="182">
          <cell r="F182" t="str">
            <v xml:space="preserve">20489858-8 </v>
          </cell>
          <cell r="G182" t="str">
            <v>s.riffoc@hotmail.com</v>
          </cell>
        </row>
        <row r="183">
          <cell r="F183" t="str">
            <v>17759405-9</v>
          </cell>
          <cell r="G183" t="str">
            <v>igonzalezm@gmail.com</v>
          </cell>
        </row>
        <row r="184">
          <cell r="F184" t="str">
            <v>19644717-2</v>
          </cell>
          <cell r="G184" t="str">
            <v>x-the.rxy.3500-x@hotmail.com</v>
          </cell>
        </row>
        <row r="185">
          <cell r="F185" t="str">
            <v>18202320-5</v>
          </cell>
          <cell r="G185" t="str">
            <v>concepcion.albornoz@gmail.com</v>
          </cell>
        </row>
        <row r="186">
          <cell r="F186" t="str">
            <v>20728712-1</v>
          </cell>
          <cell r="G186" t="str">
            <v>catalinariquelmeq@gmail.com</v>
          </cell>
        </row>
        <row r="187">
          <cell r="F187" t="str">
            <v>18226027-4</v>
          </cell>
          <cell r="G187" t="str">
            <v>omr.fnts@gmail.com</v>
          </cell>
        </row>
        <row r="188">
          <cell r="F188" t="str">
            <v>18573457-9</v>
          </cell>
          <cell r="G188" t="str">
            <v>v.carrenorojas@hotmail.com</v>
          </cell>
        </row>
        <row r="189">
          <cell r="F189" t="str">
            <v xml:space="preserve">18806763-8 </v>
          </cell>
          <cell r="G189" t="str">
            <v>mveroabarca.silva@gmail.com</v>
          </cell>
        </row>
        <row r="190">
          <cell r="F190" t="str">
            <v>18683289-2</v>
          </cell>
          <cell r="G190" t="str">
            <v>maxi.riveras.r@gmail.com</v>
          </cell>
        </row>
        <row r="191">
          <cell r="F191" t="str">
            <v>18806534-1</v>
          </cell>
          <cell r="G191" t="str">
            <v>diegodqm1@gmail.com</v>
          </cell>
        </row>
        <row r="192">
          <cell r="F192" t="str">
            <v>19796791-9</v>
          </cell>
          <cell r="G192" t="str">
            <v>vivianamarlensanchez@gmail.com</v>
          </cell>
        </row>
        <row r="193">
          <cell r="F193" t="str">
            <v>18.721.528-5</v>
          </cell>
          <cell r="G193" t="str">
            <v>jose.diaz1601@alumnos.ubiobio.cl</v>
          </cell>
        </row>
        <row r="194">
          <cell r="F194" t="str">
            <v>18295813-1</v>
          </cell>
          <cell r="G194" t="str">
            <v>ingridmoranorambuena@gmail.com</v>
          </cell>
        </row>
        <row r="195">
          <cell r="F195" t="str">
            <v>19487389-1</v>
          </cell>
          <cell r="G195" t="str">
            <v>damaris.perez.labrin@gmail.com</v>
          </cell>
        </row>
        <row r="196">
          <cell r="F196" t="str">
            <v>19823598-9</v>
          </cell>
          <cell r="G196" t="str">
            <v>tamiconcer@gmail.com</v>
          </cell>
        </row>
        <row r="197">
          <cell r="F197" t="str">
            <v>19168828-7</v>
          </cell>
          <cell r="G197" t="str">
            <v>jocelynelizabethsoto@gmail.com</v>
          </cell>
        </row>
        <row r="198">
          <cell r="F198" t="str">
            <v>19946389-6</v>
          </cell>
          <cell r="G198" t="str">
            <v>sebalagosv14@gmail.com</v>
          </cell>
        </row>
        <row r="199">
          <cell r="F199" t="str">
            <v xml:space="preserve">18489784-9 </v>
          </cell>
          <cell r="G199" t="str">
            <v>pruiz.edufis@gmail.com</v>
          </cell>
        </row>
        <row r="200">
          <cell r="F200" t="str">
            <v>19088649-2</v>
          </cell>
          <cell r="G200" t="str">
            <v>claudio.arv@live.cl</v>
          </cell>
        </row>
        <row r="201">
          <cell r="F201" t="str">
            <v>18451621-7</v>
          </cell>
          <cell r="G201" t="str">
            <v>alfonsomiguelgalazvargas@gmail.com</v>
          </cell>
        </row>
        <row r="202">
          <cell r="F202" t="str">
            <v>20500507-2</v>
          </cell>
          <cell r="G202" t="str">
            <v>scarletquezada20@gmail.com</v>
          </cell>
        </row>
        <row r="203">
          <cell r="F203" t="str">
            <v>18769360-8</v>
          </cell>
          <cell r="G203" t="str">
            <v>kmanosalva8@gmail.com</v>
          </cell>
        </row>
        <row r="204">
          <cell r="F204" t="str">
            <v>19813902-5</v>
          </cell>
          <cell r="G204" t="str">
            <v>belen.bello.gatica@gmail.com</v>
          </cell>
        </row>
        <row r="205">
          <cell r="F205" t="str">
            <v>18020364-8</v>
          </cell>
          <cell r="G205" t="str">
            <v>sofiaeotarolasilva@gmail.com</v>
          </cell>
        </row>
        <row r="206">
          <cell r="F206" t="str">
            <v>18108730-7</v>
          </cell>
          <cell r="G206" t="str">
            <v>josretam@gmail.com</v>
          </cell>
        </row>
        <row r="207">
          <cell r="F207" t="str">
            <v>17616738-6</v>
          </cell>
          <cell r="G207" t="str">
            <v>eduardocuevas864@gmail.com</v>
          </cell>
        </row>
        <row r="208">
          <cell r="F208" t="str">
            <v>19090296-K</v>
          </cell>
          <cell r="G208" t="str">
            <v>emacunag@udd.cl</v>
          </cell>
        </row>
        <row r="209">
          <cell r="F209" t="str">
            <v>18804085-3</v>
          </cell>
          <cell r="G209" t="str">
            <v>criesanmartin@gmail.com</v>
          </cell>
        </row>
        <row r="210">
          <cell r="F210" t="str">
            <v>18809000-1</v>
          </cell>
          <cell r="G210" t="str">
            <v>josefinariveraillanes@gmail.com</v>
          </cell>
        </row>
        <row r="211">
          <cell r="F211" t="str">
            <v>18390018-8</v>
          </cell>
          <cell r="G211" t="str">
            <v>victoria.lisete@gmail.com</v>
          </cell>
        </row>
        <row r="212">
          <cell r="F212" t="str">
            <v>19333264-1</v>
          </cell>
          <cell r="G212" t="str">
            <v>joaquin.reyes.vasquez@gmail.com</v>
          </cell>
        </row>
        <row r="213">
          <cell r="F213" t="str">
            <v>18690612-8</v>
          </cell>
          <cell r="G213" t="str">
            <v>camiridiscente@gmail.com</v>
          </cell>
        </row>
        <row r="214">
          <cell r="F214" t="str">
            <v>21511011-7</v>
          </cell>
          <cell r="G214" t="str">
            <v>matias.arriagada@cotela.cl</v>
          </cell>
        </row>
        <row r="215">
          <cell r="F215" t="str">
            <v>19088378-7</v>
          </cell>
          <cell r="G215" t="str">
            <v>kfredesing@gmail.com</v>
          </cell>
        </row>
        <row r="216">
          <cell r="F216" t="str">
            <v xml:space="preserve">18965071-K </v>
          </cell>
          <cell r="G216" t="str">
            <v>fca.gonzalez95@gmail.com</v>
          </cell>
        </row>
        <row r="217">
          <cell r="F217" t="str">
            <v xml:space="preserve">19325496-9 </v>
          </cell>
          <cell r="G217" t="str">
            <v>chris.royce13@gmail.com</v>
          </cell>
        </row>
        <row r="218">
          <cell r="F218" t="str">
            <v>18813997-3</v>
          </cell>
          <cell r="G218" t="str">
            <v>rruiz@comercialrs.cl</v>
          </cell>
        </row>
        <row r="219">
          <cell r="F219" t="str">
            <v>18807977-6</v>
          </cell>
          <cell r="G219" t="str">
            <v>camilaiscavr@gmail.com</v>
          </cell>
        </row>
        <row r="220">
          <cell r="F220" t="str">
            <v>18067295-8</v>
          </cell>
          <cell r="G220" t="str">
            <v>Faby.92.alarcon@gmail.com</v>
          </cell>
        </row>
        <row r="221">
          <cell r="F221" t="str">
            <v>17705917-K</v>
          </cell>
          <cell r="G221" t="str">
            <v>pmonsalvesm@hotmail.com</v>
          </cell>
        </row>
        <row r="222">
          <cell r="F222" t="str">
            <v>19156830-3</v>
          </cell>
          <cell r="G222" t="str">
            <v>hormazabal.beatriz@gmail.com</v>
          </cell>
        </row>
        <row r="223">
          <cell r="F223" t="str">
            <v>18525703-7</v>
          </cell>
          <cell r="G223" t="str">
            <v>evalexandrariosmena@gmail.com</v>
          </cell>
        </row>
        <row r="224">
          <cell r="F224" t="str">
            <v>18420344-8</v>
          </cell>
          <cell r="G224" t="str">
            <v>jacquelineart93@gmail.com</v>
          </cell>
        </row>
        <row r="225">
          <cell r="F225" t="str">
            <v>18291532-7</v>
          </cell>
          <cell r="G225" t="str">
            <v>gardiimj@gmail.com</v>
          </cell>
        </row>
        <row r="226">
          <cell r="F226" t="str">
            <v>18944990-9</v>
          </cell>
          <cell r="G226" t="str">
            <v>danielaacid@gmail.com</v>
          </cell>
        </row>
        <row r="227">
          <cell r="F227" t="str">
            <v>20087853-1</v>
          </cell>
          <cell r="G227" t="str">
            <v>jacuna@icomercial.ucsc.cl</v>
          </cell>
        </row>
        <row r="228">
          <cell r="F228" t="str">
            <v>18811816-K</v>
          </cell>
          <cell r="G228" t="str">
            <v>karerinagaeted@gmail.com</v>
          </cell>
        </row>
        <row r="229">
          <cell r="F229" t="str">
            <v>18944311-0</v>
          </cell>
          <cell r="G229" t="str">
            <v>alexandragarrido95@gmail.com</v>
          </cell>
        </row>
        <row r="230">
          <cell r="F230" t="str">
            <v>19333092-4</v>
          </cell>
          <cell r="G230" t="str">
            <v>psumontem@gmail.com</v>
          </cell>
        </row>
        <row r="231">
          <cell r="F231" t="str">
            <v>19178774-9</v>
          </cell>
          <cell r="G231" t="str">
            <v>Katherinemartinezescalona@gmail.com</v>
          </cell>
        </row>
        <row r="232">
          <cell r="F232" t="str">
            <v xml:space="preserve">19107286-3 </v>
          </cell>
          <cell r="G232" t="str">
            <v>camilarg@live.cl</v>
          </cell>
        </row>
        <row r="233">
          <cell r="F233" t="str">
            <v xml:space="preserve">18404316-5 </v>
          </cell>
          <cell r="G233" t="str">
            <v>coniroastete@gmail.com</v>
          </cell>
        </row>
        <row r="234">
          <cell r="F234" t="str">
            <v>18457888-3</v>
          </cell>
          <cell r="G234" t="str">
            <v>vasquezpablo.t@gmail.com</v>
          </cell>
        </row>
        <row r="235">
          <cell r="F235" t="str">
            <v>18145108-4</v>
          </cell>
          <cell r="G235" t="str">
            <v>hsepulveda@historia.ucsc.cl</v>
          </cell>
        </row>
        <row r="236">
          <cell r="F236" t="str">
            <v>18276166-4</v>
          </cell>
          <cell r="G236" t="str">
            <v>annika.higueras@gmail.com</v>
          </cell>
        </row>
        <row r="237">
          <cell r="F237" t="str">
            <v>18810922-5</v>
          </cell>
          <cell r="G237" t="str">
            <v>ricardomedinafi@gmail.com</v>
          </cell>
        </row>
        <row r="238">
          <cell r="F238" t="str">
            <v>18069864-7</v>
          </cell>
          <cell r="G238" t="str">
            <v>j.belmarapablaza@uandresbello.edu</v>
          </cell>
        </row>
        <row r="239">
          <cell r="F239" t="str">
            <v>20725173-9</v>
          </cell>
          <cell r="G239" t="str">
            <v>pschuler28@gmail.com</v>
          </cell>
        </row>
        <row r="240">
          <cell r="F240" t="str">
            <v>18543667-5</v>
          </cell>
          <cell r="G240" t="str">
            <v>creamosalessandri@gmail.com</v>
          </cell>
        </row>
        <row r="241">
          <cell r="F241" t="str">
            <v>19332288-3</v>
          </cell>
          <cell r="G241" t="str">
            <v>dguerra383@gmail.com</v>
          </cell>
        </row>
        <row r="242">
          <cell r="F242" t="str">
            <v>18390099-4</v>
          </cell>
          <cell r="G242" t="str">
            <v>c.careaga@fundef.cl</v>
          </cell>
        </row>
        <row r="243">
          <cell r="F243" t="str">
            <v>18807847-8</v>
          </cell>
          <cell r="G243" t="str">
            <v>dafa4290@gmail.com</v>
          </cell>
        </row>
        <row r="244">
          <cell r="F244" t="str">
            <v xml:space="preserve">17842890-K </v>
          </cell>
          <cell r="G244" t="str">
            <v>0luis.maldonado@gmail.com</v>
          </cell>
        </row>
        <row r="245">
          <cell r="F245" t="str">
            <v>19089713-3</v>
          </cell>
          <cell r="G245" t="str">
            <v>cataheyden@gmail.com</v>
          </cell>
        </row>
        <row r="246">
          <cell r="F246" t="str">
            <v>18959686-3</v>
          </cell>
          <cell r="G246" t="str">
            <v>plucas2017@alu.uct.cl</v>
          </cell>
        </row>
        <row r="247">
          <cell r="F247" t="str">
            <v>19634077-7</v>
          </cell>
          <cell r="G247" t="str">
            <v>shaesicanahuelpi@gmail.com</v>
          </cell>
        </row>
        <row r="248">
          <cell r="F248" t="str">
            <v>18435636-8</v>
          </cell>
          <cell r="G248" t="str">
            <v>centromicuerpomihistoria@gmail.com</v>
          </cell>
        </row>
        <row r="249">
          <cell r="F249" t="str">
            <v>18842322-1</v>
          </cell>
          <cell r="G249" t="str">
            <v>alissonsalinas@hotmail.com</v>
          </cell>
        </row>
        <row r="250">
          <cell r="F250" t="str">
            <v>18147348-7</v>
          </cell>
          <cell r="G250" t="str">
            <v>j.valenzuela.coronado@gmail.com</v>
          </cell>
        </row>
        <row r="251">
          <cell r="F251" t="str">
            <v>18727520-2</v>
          </cell>
          <cell r="G251" t="str">
            <v>tsfabianmontero@gmail.com</v>
          </cell>
        </row>
        <row r="252">
          <cell r="F252" t="str">
            <v>18530011-0</v>
          </cell>
          <cell r="G252" t="str">
            <v>annidg.b@gmail.com</v>
          </cell>
        </row>
        <row r="253">
          <cell r="F253" t="str">
            <v>18832909-8</v>
          </cell>
          <cell r="G253" t="str">
            <v>chile.niam@gmail.com</v>
          </cell>
        </row>
        <row r="254">
          <cell r="F254" t="str">
            <v>19646722-K</v>
          </cell>
          <cell r="G254" t="str">
            <v>moya.michellej@gmail.com</v>
          </cell>
        </row>
        <row r="255">
          <cell r="F255" t="str">
            <v>21652110-2</v>
          </cell>
          <cell r="G255" t="str">
            <v>aurora.nunez.ch@gmail.com</v>
          </cell>
        </row>
        <row r="256">
          <cell r="F256" t="str">
            <v>19701026-6</v>
          </cell>
          <cell r="G256" t="str">
            <v>tamaracovarrubiarodriguez@gmail.com</v>
          </cell>
        </row>
        <row r="257">
          <cell r="F257" t="str">
            <v>18485914-9</v>
          </cell>
          <cell r="G257" t="str">
            <v>g.revecobet@gmail.com</v>
          </cell>
        </row>
        <row r="258">
          <cell r="F258" t="str">
            <v>20158809-K</v>
          </cell>
          <cell r="G258" t="str">
            <v>s.valenzuela2310@gmail.com</v>
          </cell>
        </row>
        <row r="259">
          <cell r="F259" t="str">
            <v>19463810-8</v>
          </cell>
          <cell r="G259" t="str">
            <v>f.quezada07@ufromail.cl</v>
          </cell>
        </row>
        <row r="260">
          <cell r="F260" t="str">
            <v>18995233-3</v>
          </cell>
          <cell r="G260" t="str">
            <v>fcrespoav@hotmail.com</v>
          </cell>
        </row>
        <row r="261">
          <cell r="F261" t="str">
            <v>19081755-5</v>
          </cell>
          <cell r="G261" t="str">
            <v>pedrokixd@gmail.com</v>
          </cell>
        </row>
        <row r="262">
          <cell r="F262" t="str">
            <v>20872795-8</v>
          </cell>
          <cell r="G262" t="str">
            <v>franciscaloncomil79@gmail.com</v>
          </cell>
        </row>
        <row r="263">
          <cell r="F263" t="str">
            <v>20079249-1</v>
          </cell>
          <cell r="G263" t="str">
            <v>o.solis01@ufromail.cl</v>
          </cell>
        </row>
        <row r="264">
          <cell r="F264" t="str">
            <v>19992648-9</v>
          </cell>
          <cell r="G264" t="str">
            <v>c.moya04@ufromail.cl</v>
          </cell>
        </row>
        <row r="265">
          <cell r="F265" t="str">
            <v>19808782-3</v>
          </cell>
          <cell r="G265" t="str">
            <v>carops1927@gmail.com</v>
          </cell>
        </row>
        <row r="266">
          <cell r="F266" t="str">
            <v>19305893-0</v>
          </cell>
          <cell r="G266" t="str">
            <v>fernandobecerra1996@gmail.com</v>
          </cell>
        </row>
        <row r="267">
          <cell r="F267" t="str">
            <v>18720081-4</v>
          </cell>
          <cell r="G267" t="str">
            <v>vanesalobosv@gmail.com</v>
          </cell>
        </row>
        <row r="268">
          <cell r="F268" t="str">
            <v>18197682-9</v>
          </cell>
          <cell r="G268" t="str">
            <v>esquemasrompiendo@gmail.com</v>
          </cell>
        </row>
        <row r="269">
          <cell r="F269" t="str">
            <v>18504388-6</v>
          </cell>
          <cell r="G269" t="str">
            <v>psicopedagogia.arte@gmail.com</v>
          </cell>
        </row>
        <row r="270">
          <cell r="F270" t="str">
            <v>18368597-K</v>
          </cell>
          <cell r="G270" t="str">
            <v>jesicamellado09@gmail.com</v>
          </cell>
        </row>
        <row r="271">
          <cell r="F271" t="str">
            <v>18774536-5</v>
          </cell>
          <cell r="G271" t="str">
            <v>abigailtorrescandia@gmail.com</v>
          </cell>
        </row>
        <row r="272">
          <cell r="F272" t="str">
            <v xml:space="preserve">18.368.560-0 </v>
          </cell>
          <cell r="G272" t="str">
            <v>torresoliverab@gmail.com</v>
          </cell>
        </row>
        <row r="273">
          <cell r="F273" t="str">
            <v>20766618-1</v>
          </cell>
          <cell r="G273" t="str">
            <v>danielagarridooporto@gmail.com</v>
          </cell>
        </row>
        <row r="274">
          <cell r="F274" t="str">
            <v>19361712-3</v>
          </cell>
          <cell r="G274" t="str">
            <v>rolagosrivera@gmail.com</v>
          </cell>
        </row>
        <row r="275">
          <cell r="F275" t="str">
            <v>19079165-3</v>
          </cell>
          <cell r="G275" t="str">
            <v>scastrom27@gmail.com</v>
          </cell>
        </row>
        <row r="276">
          <cell r="F276" t="str">
            <v>20980917-6</v>
          </cell>
          <cell r="G276" t="str">
            <v>pablo.carcamo.15@gmail.com</v>
          </cell>
        </row>
        <row r="277">
          <cell r="F277" t="str">
            <v>18289684-5</v>
          </cell>
          <cell r="G277" t="str">
            <v>maryory.hohmann@gmail.com</v>
          </cell>
        </row>
        <row r="278">
          <cell r="F278" t="str">
            <v>20016618-3</v>
          </cell>
          <cell r="G278" t="str">
            <v>isaac1126sagitario@gmail.com</v>
          </cell>
        </row>
        <row r="279">
          <cell r="F279" t="str">
            <v>18775370-8</v>
          </cell>
          <cell r="G279" t="str">
            <v>btosc.rene@gmail.com</v>
          </cell>
        </row>
        <row r="280">
          <cell r="F280" t="str">
            <v>18327524-0</v>
          </cell>
          <cell r="G280" t="str">
            <v>kineduc.mct@gmail.com</v>
          </cell>
        </row>
        <row r="281">
          <cell r="F281" t="str">
            <v>19083571-5</v>
          </cell>
          <cell r="G281" t="str">
            <v>kathiramirezg@gmail.com</v>
          </cell>
        </row>
        <row r="282">
          <cell r="F282" t="str">
            <v>20072608-1</v>
          </cell>
          <cell r="G282" t="str">
            <v>inee.munita@gmail.com</v>
          </cell>
        </row>
        <row r="283">
          <cell r="F283" t="str">
            <v>18288969-5</v>
          </cell>
          <cell r="G283" t="str">
            <v>macaalvarez@live.cl</v>
          </cell>
        </row>
        <row r="284">
          <cell r="F284" t="str">
            <v>18294195-6</v>
          </cell>
          <cell r="G284" t="str">
            <v>samfvb.1993@gmail.com</v>
          </cell>
        </row>
        <row r="285">
          <cell r="F285" t="str">
            <v>19543284-8</v>
          </cell>
          <cell r="G285" t="str">
            <v>catherineandreaomg@gmail.com</v>
          </cell>
        </row>
        <row r="286">
          <cell r="F286" t="str">
            <v>19243968-K</v>
          </cell>
          <cell r="G286" t="str">
            <v>cris.vargasvicencio@gmail.com</v>
          </cell>
        </row>
        <row r="287">
          <cell r="F287" t="str">
            <v>17863684-7</v>
          </cell>
          <cell r="G287" t="str">
            <v>paulinamore14@hotmail.com</v>
          </cell>
        </row>
        <row r="288">
          <cell r="F288" t="str">
            <v>20121255-3</v>
          </cell>
          <cell r="G288" t="str">
            <v>javitafe@gmail.com</v>
          </cell>
        </row>
        <row r="289">
          <cell r="F289" t="str">
            <v>21189551-9</v>
          </cell>
          <cell r="G289" t="str">
            <v>cami.henriquez1234@gmail.com</v>
          </cell>
        </row>
        <row r="290">
          <cell r="F290" t="str">
            <v>19309684-0</v>
          </cell>
          <cell r="G290" t="str">
            <v>catalinariverahernandez@gmail.com</v>
          </cell>
        </row>
        <row r="291">
          <cell r="F291" t="str">
            <v>19366990-5</v>
          </cell>
          <cell r="G291" t="str">
            <v>jenibarria2015@gmail.com</v>
          </cell>
        </row>
        <row r="292">
          <cell r="F292" t="str">
            <v>20097613-4</v>
          </cell>
          <cell r="G292" t="str">
            <v>sindycasas98@gmail.com</v>
          </cell>
        </row>
        <row r="293">
          <cell r="F293" t="str">
            <v>17376744-7</v>
          </cell>
          <cell r="G293" t="str">
            <v>denissee.lizama@gmail.com</v>
          </cell>
        </row>
        <row r="294">
          <cell r="F294" t="str">
            <v>18238919-6</v>
          </cell>
          <cell r="G294" t="str">
            <v>samuelsilvagallardo@gmail.com</v>
          </cell>
        </row>
        <row r="295">
          <cell r="F295" t="str">
            <v>17890450-7</v>
          </cell>
          <cell r="G295" t="str">
            <v>psidavid.vera@gmail.com</v>
          </cell>
        </row>
        <row r="296">
          <cell r="F296" t="str">
            <v>20622250-6</v>
          </cell>
          <cell r="G296" t="str">
            <v>camilafertole@gmail.com</v>
          </cell>
        </row>
        <row r="297">
          <cell r="F297" t="str">
            <v>19937123-1</v>
          </cell>
          <cell r="G297" t="str">
            <v>nunezjazmin46@gmail.com</v>
          </cell>
        </row>
        <row r="298">
          <cell r="F298" t="str">
            <v>20482996-9</v>
          </cell>
          <cell r="G298" t="str">
            <v>PSYTERMINAL@GMAIL.COM</v>
          </cell>
        </row>
        <row r="299">
          <cell r="F299" t="str">
            <v>19970954-2</v>
          </cell>
          <cell r="G299" t="str">
            <v>nicolasbde.u@gmail.com</v>
          </cell>
        </row>
        <row r="300">
          <cell r="F300" t="str">
            <v>26572993-2</v>
          </cell>
          <cell r="G300" t="str">
            <v>Manuelcastillom.1995@gmail.com</v>
          </cell>
        </row>
        <row r="301">
          <cell r="F301" t="str">
            <v>18238406-2</v>
          </cell>
          <cell r="G301" t="str">
            <v>p.alvaradoinaito@gmail.com</v>
          </cell>
        </row>
        <row r="302">
          <cell r="F302" t="str">
            <v>19658361-0</v>
          </cell>
          <cell r="G302" t="str">
            <v>carmona.fsa@gmail.com</v>
          </cell>
        </row>
        <row r="303">
          <cell r="F303" t="str">
            <v>20622715-k</v>
          </cell>
          <cell r="G303" t="str">
            <v>jgonzalezv.apv@gmail.com</v>
          </cell>
        </row>
        <row r="304">
          <cell r="F304" t="str">
            <v>17548930-4</v>
          </cell>
          <cell r="G304" t="str">
            <v>sandra.alvareztorres07@gmail.com</v>
          </cell>
        </row>
        <row r="305">
          <cell r="F305" t="str">
            <v>17512848-4</v>
          </cell>
          <cell r="G305" t="str">
            <v>tifany.fg@gmail.com</v>
          </cell>
        </row>
        <row r="306">
          <cell r="F306" t="str">
            <v>17861647-1</v>
          </cell>
          <cell r="G306" t="str">
            <v>kti.montealegre@gmail.com</v>
          </cell>
        </row>
        <row r="307">
          <cell r="F307" t="str">
            <v>20869880-K</v>
          </cell>
          <cell r="G307" t="str">
            <v>katalinabarria16@gmail.com</v>
          </cell>
        </row>
        <row r="308">
          <cell r="F308" t="str">
            <v>20293799-3</v>
          </cell>
          <cell r="G308" t="str">
            <v>adonisvalengp@gmail.com</v>
          </cell>
        </row>
        <row r="309">
          <cell r="F309" t="str">
            <v>20624479-8</v>
          </cell>
          <cell r="G309" t="str">
            <v>franciscoeduardooyarzo@gmail.com</v>
          </cell>
        </row>
        <row r="310">
          <cell r="F310" t="str">
            <v>17911433-K</v>
          </cell>
          <cell r="G310" t="str">
            <v>rdgoig.tagle@icloud.com</v>
          </cell>
        </row>
        <row r="311">
          <cell r="F311" t="str">
            <v>19369123-4</v>
          </cell>
          <cell r="G311" t="str">
            <v>nicolmaldonado97@hotmail.com</v>
          </cell>
        </row>
        <row r="312">
          <cell r="F312" t="str">
            <v>20998948-4</v>
          </cell>
          <cell r="G312" t="str">
            <v>tonitacarrasco@hotmail.com</v>
          </cell>
        </row>
        <row r="313">
          <cell r="F313" t="str">
            <v>17856509-5</v>
          </cell>
          <cell r="G313" t="str">
            <v>cgaescuelajosesilva@gmail.com</v>
          </cell>
        </row>
        <row r="314">
          <cell r="F314" t="str">
            <v>19461654-6</v>
          </cell>
          <cell r="G314" t="str">
            <v>genecheuque@gmail.com</v>
          </cell>
        </row>
        <row r="315">
          <cell r="F315" t="str">
            <v>18819147-9</v>
          </cell>
          <cell r="G315" t="str">
            <v>andres.mansilla1294@gmail.com</v>
          </cell>
        </row>
        <row r="316">
          <cell r="F316" t="str">
            <v>18282142-K</v>
          </cell>
          <cell r="G316" t="str">
            <v>celestemarin2525@gmail.com</v>
          </cell>
        </row>
        <row r="317">
          <cell r="F317" t="str">
            <v>18818347-6</v>
          </cell>
          <cell r="G317" t="str">
            <v>igjara@uc.cl</v>
          </cell>
        </row>
        <row r="318">
          <cell r="F318" t="str">
            <v>18103686-9</v>
          </cell>
          <cell r="G318" t="str">
            <v>d.gomezcardenas1992@gmail.com</v>
          </cell>
        </row>
        <row r="319">
          <cell r="F319" t="str">
            <v>19270391-3</v>
          </cell>
          <cell r="G319" t="str">
            <v>danihermosilla226@gmail.com</v>
          </cell>
        </row>
        <row r="320">
          <cell r="F320" t="str">
            <v>17996353-1</v>
          </cell>
          <cell r="G320" t="str">
            <v>kristywh@hotmail.com</v>
          </cell>
        </row>
        <row r="321">
          <cell r="F321" t="str">
            <v>18819411-7</v>
          </cell>
          <cell r="G321" t="str">
            <v>diegoignacio.roco@gmail.com</v>
          </cell>
        </row>
        <row r="322">
          <cell r="F322" t="str">
            <v>19817746-6</v>
          </cell>
          <cell r="G322" t="str">
            <v>katherine.sbs.15@gmail.com</v>
          </cell>
        </row>
        <row r="323">
          <cell r="F323" t="str">
            <v>18799726-7</v>
          </cell>
          <cell r="G323" t="str">
            <v>castillocamila304@gmail.com</v>
          </cell>
        </row>
        <row r="324">
          <cell r="F324" t="str">
            <v>18462855-4</v>
          </cell>
          <cell r="G324" t="str">
            <v>sfconcha@uc.cl</v>
          </cell>
        </row>
        <row r="325">
          <cell r="F325" t="str">
            <v>18643159-6</v>
          </cell>
          <cell r="G325" t="str">
            <v>camilabergerr@gmail.com</v>
          </cell>
        </row>
        <row r="326">
          <cell r="F326" t="str">
            <v>20944234-5</v>
          </cell>
          <cell r="G326" t="str">
            <v>dariof.igorparker@gmail.com</v>
          </cell>
        </row>
        <row r="327">
          <cell r="F327" t="str">
            <v xml:space="preserve">17659696-1 </v>
          </cell>
          <cell r="G327" t="str">
            <v>moreiraboris91@gmail.com</v>
          </cell>
        </row>
        <row r="328">
          <cell r="F328" t="str">
            <v>19254248-0</v>
          </cell>
          <cell r="G328" t="str">
            <v>natijaviera@gmail.com</v>
          </cell>
        </row>
        <row r="329">
          <cell r="F329" t="str">
            <v>17910466-0</v>
          </cell>
          <cell r="G329" t="str">
            <v>alvarog.vargasr@gmail.com</v>
          </cell>
        </row>
        <row r="330">
          <cell r="F330" t="str">
            <v>25113587-8</v>
          </cell>
          <cell r="G330" t="str">
            <v>garciavegadavidfelipe@gmail.com</v>
          </cell>
        </row>
        <row r="331">
          <cell r="F331" t="str">
            <v>19694477-K</v>
          </cell>
          <cell r="G331" t="str">
            <v>barrientosreyesvania@gmail.com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as"/>
      <sheetName val="Cuéntanos de tí"/>
      <sheetName val="Evaluación de admisibilidad"/>
      <sheetName val="Reporte admisibilidad"/>
      <sheetName val="Admisibilidad inicial"/>
    </sheetNames>
    <sheetDataSet>
      <sheetData sheetId="0"/>
      <sheetData sheetId="1">
        <row r="2">
          <cell r="G2" t="str">
            <v>100487269-6</v>
          </cell>
          <cell r="H2" t="e">
            <v>#N/A</v>
          </cell>
          <cell r="I2" t="str">
            <v>J19241904@GMAIL.COM</v>
          </cell>
        </row>
        <row r="3">
          <cell r="G3" t="str">
            <v>15172708-5</v>
          </cell>
          <cell r="H3" t="e">
            <v>#N/A</v>
          </cell>
          <cell r="I3" t="str">
            <v>profeyenyquezadaa@gmail.com</v>
          </cell>
        </row>
        <row r="4">
          <cell r="G4" t="str">
            <v>15368200-3</v>
          </cell>
          <cell r="H4" t="str">
            <v>15368200-3</v>
          </cell>
          <cell r="I4" t="str">
            <v>mlopezhistoria@gmail.com</v>
          </cell>
        </row>
        <row r="5">
          <cell r="G5" t="str">
            <v>15386880-8</v>
          </cell>
          <cell r="H5" t="str">
            <v>15386880-8</v>
          </cell>
          <cell r="I5" t="str">
            <v>javier.rodriguez@ug.uchile.cl</v>
          </cell>
        </row>
        <row r="6">
          <cell r="G6" t="str">
            <v>15530132-5</v>
          </cell>
          <cell r="H6" t="e">
            <v>#N/A</v>
          </cell>
          <cell r="I6" t="str">
            <v>velizaldetroncoso@gmail.com</v>
          </cell>
        </row>
        <row r="7">
          <cell r="G7" t="str">
            <v>15544232-8</v>
          </cell>
          <cell r="H7" t="e">
            <v>#N/A</v>
          </cell>
          <cell r="I7" t="str">
            <v>franciscojav.rodriguez@gmail.com</v>
          </cell>
        </row>
        <row r="8">
          <cell r="G8" t="str">
            <v>16493509-4</v>
          </cell>
          <cell r="H8" t="e">
            <v>#N/A</v>
          </cell>
          <cell r="I8" t="str">
            <v>cristobalea@gmail.com</v>
          </cell>
        </row>
        <row r="9">
          <cell r="G9" t="str">
            <v>16690120-0</v>
          </cell>
          <cell r="H9" t="str">
            <v>16690120-0</v>
          </cell>
          <cell r="I9" t="str">
            <v>katherine.poque@alumnos.ipg.cl</v>
          </cell>
        </row>
        <row r="10">
          <cell r="G10" t="str">
            <v>16765980-2</v>
          </cell>
          <cell r="H10" t="str">
            <v>16765980-2</v>
          </cell>
          <cell r="I10" t="str">
            <v>jorarevalo@cftla.cl</v>
          </cell>
        </row>
        <row r="11">
          <cell r="G11" t="str">
            <v>16807723-8</v>
          </cell>
          <cell r="H11" t="e">
            <v>#N/A</v>
          </cell>
          <cell r="I11" t="str">
            <v>fundtome2016xcristo@gmail.com</v>
          </cell>
        </row>
        <row r="12">
          <cell r="G12" t="str">
            <v>16890416-9</v>
          </cell>
          <cell r="H12" t="e">
            <v>#N/A</v>
          </cell>
          <cell r="I12" t="str">
            <v>maira.u09@gmail.com</v>
          </cell>
        </row>
        <row r="13">
          <cell r="G13" t="str">
            <v>16891302-8</v>
          </cell>
          <cell r="H13" t="str">
            <v>16891302-8</v>
          </cell>
          <cell r="I13" t="str">
            <v>f.arayamilovic@gmail.com</v>
          </cell>
        </row>
        <row r="14">
          <cell r="G14" t="str">
            <v>17115132-5</v>
          </cell>
          <cell r="H14" t="e">
            <v>#N/A</v>
          </cell>
          <cell r="I14" t="str">
            <v>nicolequispem@gmail.com</v>
          </cell>
        </row>
        <row r="15">
          <cell r="G15" t="str">
            <v>17176928-0</v>
          </cell>
          <cell r="H15" t="str">
            <v>17176928-0</v>
          </cell>
          <cell r="I15" t="str">
            <v>gestiones.brevis@gmail.com</v>
          </cell>
        </row>
        <row r="16">
          <cell r="G16" t="str">
            <v>17196978-6</v>
          </cell>
          <cell r="H16" t="str">
            <v>17196978-6</v>
          </cell>
          <cell r="I16" t="str">
            <v>ruizestefania2020@gmail.com</v>
          </cell>
        </row>
        <row r="17">
          <cell r="G17" t="str">
            <v>17204166-3</v>
          </cell>
          <cell r="H17" t="str">
            <v>17204166-3</v>
          </cell>
          <cell r="I17" t="str">
            <v>vitoco_102@hotmail.com</v>
          </cell>
        </row>
        <row r="18">
          <cell r="G18" t="str">
            <v>17480181-9</v>
          </cell>
          <cell r="H18" t="str">
            <v>17480181-9</v>
          </cell>
          <cell r="I18" t="str">
            <v>directiva.interbm@gmail.com</v>
          </cell>
        </row>
        <row r="19">
          <cell r="G19" t="str">
            <v>17481931-9</v>
          </cell>
          <cell r="H19" t="str">
            <v>17481931-9</v>
          </cell>
          <cell r="I19" t="str">
            <v>Josediazfuenzalida@gmail.com</v>
          </cell>
        </row>
        <row r="20">
          <cell r="G20" t="str">
            <v>17481987-4</v>
          </cell>
          <cell r="H20" t="str">
            <v>17481987-4</v>
          </cell>
          <cell r="I20" t="str">
            <v>herrerasammy.o@gmail.com</v>
          </cell>
        </row>
        <row r="21">
          <cell r="G21" t="str">
            <v>17523438-1</v>
          </cell>
          <cell r="H21" t="str">
            <v>17523438-1</v>
          </cell>
          <cell r="I21" t="str">
            <v>nmunozpadilla@gmail.com</v>
          </cell>
        </row>
        <row r="22">
          <cell r="G22" t="str">
            <v>17555779-2</v>
          </cell>
          <cell r="H22" t="str">
            <v>17555779-2</v>
          </cell>
          <cell r="I22" t="str">
            <v>mabyliz92@gmail.com</v>
          </cell>
        </row>
        <row r="23">
          <cell r="G23" t="str">
            <v>17626632-5</v>
          </cell>
          <cell r="H23" t="str">
            <v>17626632-5</v>
          </cell>
          <cell r="I23" t="str">
            <v>sabrina.palma7@gmail.com</v>
          </cell>
        </row>
        <row r="24">
          <cell r="G24" t="str">
            <v>17665281-0</v>
          </cell>
          <cell r="H24" t="str">
            <v>17665281-0</v>
          </cell>
          <cell r="I24" t="str">
            <v>Dennissematuszambrano@gmail.com</v>
          </cell>
        </row>
        <row r="25">
          <cell r="G25" t="str">
            <v>17668322-8</v>
          </cell>
          <cell r="H25" t="str">
            <v>17668322-8</v>
          </cell>
          <cell r="I25" t="str">
            <v>nicolasesteban.diazjara@gmail.com</v>
          </cell>
        </row>
        <row r="26">
          <cell r="G26" t="str">
            <v>17683006-9</v>
          </cell>
          <cell r="H26" t="str">
            <v>17683006-9</v>
          </cell>
          <cell r="I26" t="str">
            <v>alonso.hernandez.b@gmail.com</v>
          </cell>
        </row>
        <row r="27">
          <cell r="G27" t="str">
            <v>17733231-3</v>
          </cell>
          <cell r="H27" t="str">
            <v>17733231-3</v>
          </cell>
          <cell r="I27" t="str">
            <v>h.aquiles.am@gmail.com</v>
          </cell>
        </row>
        <row r="28">
          <cell r="G28" t="str">
            <v>17774866-8</v>
          </cell>
          <cell r="H28" t="str">
            <v>17774866-8</v>
          </cell>
          <cell r="I28" t="str">
            <v>jaosjohnson@gmail.com</v>
          </cell>
        </row>
        <row r="29">
          <cell r="G29" t="str">
            <v>17809842-k</v>
          </cell>
          <cell r="H29" t="str">
            <v>17809842-k</v>
          </cell>
          <cell r="I29" t="str">
            <v>jmeyers@educfisica.ucsc.cl</v>
          </cell>
        </row>
        <row r="30">
          <cell r="G30" t="str">
            <v>17812207-k</v>
          </cell>
          <cell r="H30" t="str">
            <v>17812207-k</v>
          </cell>
          <cell r="I30" t="str">
            <v>franperez9517@gmail.com</v>
          </cell>
        </row>
        <row r="31">
          <cell r="G31" t="str">
            <v>17843162-5</v>
          </cell>
          <cell r="H31" t="str">
            <v>17843162-5</v>
          </cell>
          <cell r="I31" t="str">
            <v>belensaave.dh@gmail.com</v>
          </cell>
        </row>
        <row r="32">
          <cell r="G32" t="str">
            <v>17851851-8</v>
          </cell>
          <cell r="H32" t="str">
            <v>17851851-8</v>
          </cell>
          <cell r="I32" t="str">
            <v>natali.gajardo@gmail.com</v>
          </cell>
        </row>
        <row r="33">
          <cell r="G33" t="str">
            <v>17900986-1</v>
          </cell>
          <cell r="H33" t="e">
            <v>#N/A</v>
          </cell>
          <cell r="I33" t="str">
            <v>fuentealbapintok@gmail.com</v>
          </cell>
        </row>
        <row r="34">
          <cell r="G34" t="str">
            <v>17908139-3</v>
          </cell>
          <cell r="H34" t="e">
            <v>#N/A</v>
          </cell>
          <cell r="I34" t="str">
            <v>r.orias.c@gmail.com</v>
          </cell>
        </row>
        <row r="35">
          <cell r="G35" t="str">
            <v>17915225-8</v>
          </cell>
          <cell r="H35" t="str">
            <v>17915225-8</v>
          </cell>
          <cell r="I35" t="str">
            <v>rar.velasquezvera@gmail.com</v>
          </cell>
        </row>
        <row r="36">
          <cell r="G36" t="str">
            <v>17931124-0</v>
          </cell>
          <cell r="H36" t="str">
            <v>17931124-0</v>
          </cell>
          <cell r="I36" t="str">
            <v>nicomdnv@gmail.com</v>
          </cell>
        </row>
        <row r="37">
          <cell r="G37" t="str">
            <v>17961283-6</v>
          </cell>
          <cell r="H37" t="str">
            <v>17961283-6</v>
          </cell>
          <cell r="I37" t="str">
            <v>fsalas.q@gmail.com</v>
          </cell>
        </row>
        <row r="38">
          <cell r="G38" t="str">
            <v>17988817-3</v>
          </cell>
          <cell r="H38" t="str">
            <v>17988817-3</v>
          </cell>
          <cell r="I38" t="str">
            <v>danielalejandraquiroga@gmail.com</v>
          </cell>
        </row>
        <row r="39">
          <cell r="G39" t="str">
            <v>17997375-8</v>
          </cell>
          <cell r="H39" t="str">
            <v>17997375-8</v>
          </cell>
          <cell r="I39" t="str">
            <v>javierapazemilas@gmail.com</v>
          </cell>
        </row>
        <row r="40">
          <cell r="G40" t="str">
            <v>18012950-2</v>
          </cell>
          <cell r="H40" t="str">
            <v>18012950-2</v>
          </cell>
          <cell r="I40" t="str">
            <v>alonso.riquelmev@gmail.com</v>
          </cell>
        </row>
        <row r="41">
          <cell r="G41" t="str">
            <v>18014136-7</v>
          </cell>
          <cell r="H41" t="e">
            <v>#N/A</v>
          </cell>
          <cell r="I41" t="str">
            <v>gaete.gaona@gmail.com</v>
          </cell>
        </row>
        <row r="42">
          <cell r="G42" t="str">
            <v>18014997-K</v>
          </cell>
          <cell r="H42" t="str">
            <v>18014997-K</v>
          </cell>
          <cell r="I42" t="str">
            <v>alvarez.d.victor@gmail.com</v>
          </cell>
        </row>
        <row r="43">
          <cell r="G43" t="str">
            <v>18023806-9</v>
          </cell>
          <cell r="H43" t="str">
            <v>18023806-9</v>
          </cell>
          <cell r="I43" t="str">
            <v>fernandagaraym@gmail.com</v>
          </cell>
        </row>
        <row r="44">
          <cell r="G44" t="str">
            <v>18037038-2</v>
          </cell>
          <cell r="H44" t="e">
            <v>#N/A</v>
          </cell>
          <cell r="I44" t="str">
            <v>cecilia.carvacho92@gmail.com</v>
          </cell>
        </row>
        <row r="45">
          <cell r="G45" t="str">
            <v>18037365-9</v>
          </cell>
          <cell r="H45" t="str">
            <v>18037365-9</v>
          </cell>
          <cell r="I45" t="str">
            <v>maca.gaeteopazo@gmail.com</v>
          </cell>
        </row>
        <row r="46">
          <cell r="G46" t="str">
            <v>18040320-5</v>
          </cell>
          <cell r="H46" t="str">
            <v>18040320-5</v>
          </cell>
          <cell r="I46" t="str">
            <v>nicolas.arce.a@gmail.com</v>
          </cell>
        </row>
        <row r="47">
          <cell r="G47" t="str">
            <v>18047466-8</v>
          </cell>
          <cell r="H47" t="e">
            <v>#N/A</v>
          </cell>
          <cell r="I47" t="str">
            <v>elias.alvarez1315@gmail.com</v>
          </cell>
        </row>
        <row r="48">
          <cell r="G48" t="str">
            <v>18077580-3</v>
          </cell>
          <cell r="H48" t="str">
            <v>18077580-3</v>
          </cell>
          <cell r="I48" t="str">
            <v>mnrll92@gmail.com</v>
          </cell>
        </row>
        <row r="49">
          <cell r="G49" t="str">
            <v>18089847-6</v>
          </cell>
          <cell r="H49" t="str">
            <v>18089847-6</v>
          </cell>
          <cell r="I49" t="str">
            <v>Josefa.alles.morales@hotmail.com</v>
          </cell>
        </row>
        <row r="50">
          <cell r="G50" t="str">
            <v>18103062-3</v>
          </cell>
          <cell r="H50" t="str">
            <v>18103062-3</v>
          </cell>
          <cell r="I50" t="str">
            <v>sotojaraluisignacio@gmail.com</v>
          </cell>
        </row>
        <row r="51">
          <cell r="G51" t="str">
            <v>18103255-3</v>
          </cell>
          <cell r="H51" t="e">
            <v>#N/A</v>
          </cell>
          <cell r="I51" t="str">
            <v>nico.mancilla@hotmail.es</v>
          </cell>
        </row>
        <row r="52">
          <cell r="G52" t="str">
            <v>18105421-2</v>
          </cell>
          <cell r="H52" t="str">
            <v>18105421-2</v>
          </cell>
          <cell r="I52" t="str">
            <v>rmunoz.pvt@gmail.com</v>
          </cell>
        </row>
        <row r="53">
          <cell r="G53" t="str">
            <v>18109132-0</v>
          </cell>
          <cell r="H53" t="str">
            <v>18109132-0</v>
          </cell>
          <cell r="I53" t="str">
            <v>ELIZ.RIVERA.R@GMAIL.COM</v>
          </cell>
        </row>
        <row r="54">
          <cell r="G54" t="str">
            <v>18116353-4</v>
          </cell>
          <cell r="H54" t="str">
            <v>18116353-4</v>
          </cell>
          <cell r="I54" t="str">
            <v>nicolasyaluls@gmail.com</v>
          </cell>
        </row>
        <row r="55">
          <cell r="G55" t="str">
            <v>18120835-k</v>
          </cell>
          <cell r="H55" t="e">
            <v>#N/A</v>
          </cell>
          <cell r="I55" t="str">
            <v>ariel.alvestegui@gmail.com</v>
          </cell>
        </row>
        <row r="56">
          <cell r="G56" t="str">
            <v>18121792-8</v>
          </cell>
          <cell r="H56" t="str">
            <v>18121792-8</v>
          </cell>
          <cell r="I56" t="str">
            <v>mpvillarroela@gmail.com</v>
          </cell>
        </row>
        <row r="57">
          <cell r="G57" t="str">
            <v>18122468-1</v>
          </cell>
          <cell r="H57" t="str">
            <v>18122468-1</v>
          </cell>
          <cell r="I57" t="str">
            <v>fergusflores@gmail.com</v>
          </cell>
        </row>
        <row r="58">
          <cell r="G58" t="str">
            <v>18122751-6</v>
          </cell>
          <cell r="H58" t="str">
            <v>18122751-6</v>
          </cell>
          <cell r="I58" t="str">
            <v>b.mun.alve@gmail.com</v>
          </cell>
        </row>
        <row r="59">
          <cell r="G59" t="str">
            <v>18127091-8</v>
          </cell>
          <cell r="H59" t="e">
            <v>#N/A</v>
          </cell>
          <cell r="I59" t="str">
            <v>perez.cabrera.diego@gmail.com</v>
          </cell>
        </row>
        <row r="60">
          <cell r="G60" t="str">
            <v>18131589-k</v>
          </cell>
          <cell r="H60" t="str">
            <v>18131589-k</v>
          </cell>
          <cell r="I60" t="str">
            <v>cversam.kine@gmail.com</v>
          </cell>
        </row>
        <row r="61">
          <cell r="G61" t="str">
            <v>18141747-1</v>
          </cell>
          <cell r="H61" t="str">
            <v>18141747-1</v>
          </cell>
          <cell r="I61" t="str">
            <v>jmartineztp@gmail.com</v>
          </cell>
        </row>
        <row r="62">
          <cell r="G62" t="str">
            <v>18147318-5</v>
          </cell>
          <cell r="H62" t="str">
            <v>18147318-5</v>
          </cell>
          <cell r="I62" t="str">
            <v>vergara_alarcon@hotmail.com</v>
          </cell>
        </row>
        <row r="63">
          <cell r="G63" t="str">
            <v>18148545-0</v>
          </cell>
          <cell r="H63" t="str">
            <v>18148545-0</v>
          </cell>
          <cell r="I63" t="str">
            <v>enrique.arayab@gmail.com</v>
          </cell>
        </row>
        <row r="64">
          <cell r="G64" t="str">
            <v>18154472-4</v>
          </cell>
          <cell r="H64" t="str">
            <v>18154472-4</v>
          </cell>
          <cell r="I64" t="str">
            <v>Fer.Meve@hotmail.com</v>
          </cell>
        </row>
        <row r="65">
          <cell r="G65" t="str">
            <v>18161297-5</v>
          </cell>
          <cell r="H65" t="str">
            <v>18161297-5</v>
          </cell>
          <cell r="I65" t="str">
            <v>jonathansegura12@gmail.com</v>
          </cell>
        </row>
        <row r="66">
          <cell r="G66" t="str">
            <v>18162886-3</v>
          </cell>
          <cell r="H66" t="str">
            <v>18162886-3</v>
          </cell>
          <cell r="I66" t="str">
            <v>valentinacepedaroman@gmail.com</v>
          </cell>
        </row>
        <row r="67">
          <cell r="G67" t="str">
            <v>18164088-k</v>
          </cell>
          <cell r="H67" t="str">
            <v>18164088-k</v>
          </cell>
          <cell r="I67" t="str">
            <v>danicsayanira@gmail.com</v>
          </cell>
        </row>
        <row r="68">
          <cell r="G68" t="str">
            <v>18164123-1</v>
          </cell>
          <cell r="H68" t="str">
            <v>18164123-1</v>
          </cell>
          <cell r="I68" t="str">
            <v>motessine@gmail.com</v>
          </cell>
        </row>
        <row r="69">
          <cell r="G69" t="str">
            <v>18176511-9</v>
          </cell>
          <cell r="H69" t="str">
            <v>18176511-9</v>
          </cell>
          <cell r="I69" t="str">
            <v>MJOSE.MATRONA@GMAIL.COM</v>
          </cell>
        </row>
        <row r="70">
          <cell r="G70" t="str">
            <v>18178379-6</v>
          </cell>
          <cell r="H70" t="str">
            <v>18178379-6</v>
          </cell>
          <cell r="I70" t="str">
            <v>rom.reyesc@gmail.com</v>
          </cell>
        </row>
        <row r="71">
          <cell r="G71" t="str">
            <v>18184621-6</v>
          </cell>
          <cell r="H71" t="str">
            <v>18184621-6</v>
          </cell>
          <cell r="I71" t="str">
            <v>lagos_escares@hotmail.com</v>
          </cell>
        </row>
        <row r="72">
          <cell r="G72" t="str">
            <v>18187757-k</v>
          </cell>
          <cell r="H72" t="str">
            <v>18187757-k</v>
          </cell>
          <cell r="I72" t="str">
            <v>Jesus.inostroza.g92@gmail.com</v>
          </cell>
        </row>
        <row r="73">
          <cell r="G73" t="str">
            <v>18188799-0</v>
          </cell>
          <cell r="H73" t="e">
            <v>#N/A</v>
          </cell>
          <cell r="I73" t="str">
            <v>madearevalov@gmail.com</v>
          </cell>
        </row>
        <row r="74">
          <cell r="G74" t="str">
            <v>18203877-6</v>
          </cell>
          <cell r="H74" t="e">
            <v>#N/A</v>
          </cell>
          <cell r="I74" t="str">
            <v>catherinealvarezmancilla@hotmail.com</v>
          </cell>
        </row>
        <row r="75">
          <cell r="G75" t="str">
            <v>18208980-K</v>
          </cell>
          <cell r="H75" t="str">
            <v>18208980-K</v>
          </cell>
          <cell r="I75" t="str">
            <v>miriale.x@hotmail.com</v>
          </cell>
        </row>
        <row r="76">
          <cell r="G76" t="str">
            <v>182102040-0</v>
          </cell>
          <cell r="H76" t="e">
            <v>#N/A</v>
          </cell>
          <cell r="I76" t="str">
            <v>maxtoledo.492@gmail.com</v>
          </cell>
        </row>
        <row r="77">
          <cell r="G77" t="str">
            <v>18211616-5</v>
          </cell>
          <cell r="H77" t="str">
            <v>18211616-5</v>
          </cell>
          <cell r="I77" t="str">
            <v>paulinareyesrebolledo@gmail.com</v>
          </cell>
        </row>
        <row r="78">
          <cell r="G78" t="str">
            <v>18212861-9</v>
          </cell>
          <cell r="H78" t="e">
            <v>#N/A</v>
          </cell>
          <cell r="I78" t="str">
            <v>ma.jose.cabrera.a@gmail.com</v>
          </cell>
        </row>
        <row r="79">
          <cell r="G79" t="str">
            <v>18222515-0</v>
          </cell>
          <cell r="H79" t="str">
            <v>18222515-0</v>
          </cell>
          <cell r="I79" t="str">
            <v>alvaradocastillojorgeignacio@gmail.com</v>
          </cell>
        </row>
        <row r="80">
          <cell r="G80" t="str">
            <v>18225669-2</v>
          </cell>
          <cell r="H80" t="str">
            <v>18225669-2</v>
          </cell>
          <cell r="I80" t="str">
            <v>ferrada03@gmail.com</v>
          </cell>
        </row>
        <row r="81">
          <cell r="G81" t="str">
            <v>18227539-5</v>
          </cell>
          <cell r="H81" t="str">
            <v>18227539-5</v>
          </cell>
          <cell r="I81" t="str">
            <v>felipeaggwp@gmail.com</v>
          </cell>
        </row>
        <row r="82">
          <cell r="G82" t="str">
            <v>18236762-1</v>
          </cell>
          <cell r="H82" t="e">
            <v>#N/A</v>
          </cell>
          <cell r="I82" t="str">
            <v>cindyadm92@gmail.com</v>
          </cell>
        </row>
        <row r="83">
          <cell r="G83" t="str">
            <v>18240183-k</v>
          </cell>
          <cell r="H83" t="e">
            <v>#N/A</v>
          </cell>
          <cell r="I83" t="str">
            <v>aliquezada071@gmail.com</v>
          </cell>
        </row>
        <row r="84">
          <cell r="G84" t="str">
            <v>18253358-0</v>
          </cell>
          <cell r="H84" t="e">
            <v>#N/A</v>
          </cell>
          <cell r="I84" t="str">
            <v>valentinzunigab@gmail.com</v>
          </cell>
        </row>
        <row r="85">
          <cell r="G85" t="str">
            <v>18259456-3</v>
          </cell>
          <cell r="H85" t="e">
            <v>#N/A</v>
          </cell>
          <cell r="I85" t="str">
            <v>bastian.salinas@nits.cl</v>
          </cell>
        </row>
        <row r="86">
          <cell r="G86" t="str">
            <v>18262102-1</v>
          </cell>
          <cell r="H86" t="e">
            <v>#N/A</v>
          </cell>
          <cell r="I86" t="str">
            <v>diegojimenezrocha13@gmail.com</v>
          </cell>
        </row>
        <row r="87">
          <cell r="G87" t="str">
            <v>18264441-2</v>
          </cell>
          <cell r="H87" t="str">
            <v>18264441-2</v>
          </cell>
          <cell r="I87" t="str">
            <v>jorge.hv93@gmail.com</v>
          </cell>
        </row>
        <row r="88">
          <cell r="G88" t="str">
            <v>18264616-4</v>
          </cell>
          <cell r="H88" t="e">
            <v>#N/A</v>
          </cell>
          <cell r="I88" t="str">
            <v>colectivoquinientosdos@gmail.com</v>
          </cell>
        </row>
        <row r="89">
          <cell r="G89" t="str">
            <v>18267262-9</v>
          </cell>
          <cell r="H89" t="str">
            <v>18267262-9</v>
          </cell>
          <cell r="I89" t="str">
            <v>frangarciapisk@gmail.com</v>
          </cell>
        </row>
        <row r="90">
          <cell r="G90" t="str">
            <v>1827156-4</v>
          </cell>
          <cell r="H90" t="e">
            <v>#N/A</v>
          </cell>
          <cell r="I90" t="str">
            <v>h.a.barraza@gmail.com</v>
          </cell>
        </row>
        <row r="91">
          <cell r="G91" t="str">
            <v>18272675-3</v>
          </cell>
          <cell r="H91" t="str">
            <v>18272675-3</v>
          </cell>
          <cell r="I91" t="str">
            <v>nicolagb.4estacion@gmail.com</v>
          </cell>
        </row>
        <row r="92">
          <cell r="G92" t="str">
            <v>18275555-9</v>
          </cell>
          <cell r="H92" t="str">
            <v>18275555-9</v>
          </cell>
          <cell r="I92" t="str">
            <v>zonaclimbers@gmail.com</v>
          </cell>
        </row>
        <row r="93">
          <cell r="G93" t="str">
            <v>18276166-4</v>
          </cell>
          <cell r="H93" t="str">
            <v>18276166-4</v>
          </cell>
          <cell r="I93" t="str">
            <v>annika.higueras@gmail.com</v>
          </cell>
        </row>
        <row r="94">
          <cell r="G94" t="str">
            <v>18277395-6</v>
          </cell>
          <cell r="H94" t="str">
            <v>18277395-6</v>
          </cell>
          <cell r="I94" t="str">
            <v>arce.carlos92@gmail.com</v>
          </cell>
        </row>
        <row r="95">
          <cell r="G95" t="str">
            <v>18277583-5</v>
          </cell>
          <cell r="H95" t="str">
            <v>18277583-5</v>
          </cell>
          <cell r="I95" t="str">
            <v>hsalinas.u@gmail.com</v>
          </cell>
        </row>
        <row r="96">
          <cell r="G96" t="str">
            <v>18281832-1</v>
          </cell>
          <cell r="H96" t="str">
            <v>18281832-1</v>
          </cell>
          <cell r="I96" t="str">
            <v>matiasdanielbarria@gmail.com</v>
          </cell>
        </row>
        <row r="97">
          <cell r="G97" t="str">
            <v>18282705-3</v>
          </cell>
          <cell r="H97" t="str">
            <v>18282705-3</v>
          </cell>
          <cell r="I97" t="str">
            <v>ps.camilodiaz@gmail.com</v>
          </cell>
        </row>
        <row r="98">
          <cell r="G98" t="str">
            <v>18282897-1</v>
          </cell>
          <cell r="H98" t="str">
            <v>18282897-1</v>
          </cell>
          <cell r="I98" t="str">
            <v>rafa.bernales.barrios@gmail.com</v>
          </cell>
        </row>
        <row r="99">
          <cell r="G99" t="str">
            <v>18298931-2</v>
          </cell>
          <cell r="H99" t="str">
            <v>18298931-2</v>
          </cell>
          <cell r="I99" t="str">
            <v>aquihaybasura@gmail.com</v>
          </cell>
        </row>
        <row r="100">
          <cell r="G100" t="str">
            <v>18309185-9</v>
          </cell>
          <cell r="H100" t="e">
            <v>#N/A</v>
          </cell>
          <cell r="I100" t="str">
            <v>shofisies@gmail.com</v>
          </cell>
        </row>
        <row r="101">
          <cell r="G101" t="str">
            <v>18310091-8</v>
          </cell>
          <cell r="H101" t="e">
            <v>#N/A</v>
          </cell>
          <cell r="I101" t="str">
            <v>christianlemus@gmail.com</v>
          </cell>
        </row>
        <row r="102">
          <cell r="G102" t="str">
            <v>18311241-4</v>
          </cell>
          <cell r="H102" t="str">
            <v>18311241-4</v>
          </cell>
          <cell r="I102" t="str">
            <v>gon.vera1992@gmail.com</v>
          </cell>
        </row>
        <row r="103">
          <cell r="G103" t="str">
            <v>18313511-2</v>
          </cell>
          <cell r="H103" t="str">
            <v>18313511-2</v>
          </cell>
          <cell r="I103" t="str">
            <v>jcarranzaleiva@gmail.com</v>
          </cell>
        </row>
        <row r="104">
          <cell r="G104" t="str">
            <v>18339576-9</v>
          </cell>
          <cell r="H104" t="e">
            <v>#N/A</v>
          </cell>
          <cell r="I104" t="str">
            <v>yaritza.2017.cristy@gmail.com</v>
          </cell>
        </row>
        <row r="105">
          <cell r="G105" t="str">
            <v>18343600-7</v>
          </cell>
          <cell r="H105" t="str">
            <v>18343600-7</v>
          </cell>
          <cell r="I105" t="str">
            <v>mandaurmartinez@gmail.com</v>
          </cell>
        </row>
        <row r="106">
          <cell r="G106" t="str">
            <v>18346542-2</v>
          </cell>
          <cell r="H106" t="str">
            <v>18346542-2</v>
          </cell>
          <cell r="I106" t="str">
            <v>catalinaguzmangonzalez94@gmail.com</v>
          </cell>
        </row>
        <row r="107">
          <cell r="G107" t="str">
            <v>18351671-K</v>
          </cell>
          <cell r="H107" t="str">
            <v>18351671-k</v>
          </cell>
          <cell r="I107" t="str">
            <v>negrita12agus@gmail.com</v>
          </cell>
        </row>
        <row r="108">
          <cell r="G108" t="str">
            <v>18352961-7</v>
          </cell>
          <cell r="H108" t="str">
            <v>18352961-7</v>
          </cell>
          <cell r="I108" t="str">
            <v>dafny.xd@gmail.com</v>
          </cell>
        </row>
        <row r="109">
          <cell r="G109" t="str">
            <v>18379528-7</v>
          </cell>
          <cell r="H109" t="e">
            <v>#N/A</v>
          </cell>
          <cell r="I109" t="str">
            <v>pabloignaciovg@gmail.com</v>
          </cell>
        </row>
        <row r="110">
          <cell r="G110" t="str">
            <v>18383175-5</v>
          </cell>
          <cell r="H110" t="str">
            <v>18383175-5</v>
          </cell>
          <cell r="I110" t="str">
            <v>celsio_15@hotmail.es</v>
          </cell>
        </row>
        <row r="111">
          <cell r="G111" t="str">
            <v>18392370-6</v>
          </cell>
          <cell r="H111" t="e">
            <v>#N/A</v>
          </cell>
          <cell r="I111" t="str">
            <v>vmpc.vap@gmail.com</v>
          </cell>
        </row>
        <row r="112">
          <cell r="G112" t="str">
            <v>18393258-6</v>
          </cell>
          <cell r="H112" t="e">
            <v>#N/A</v>
          </cell>
          <cell r="I112" t="str">
            <v>pabloiturra.efi@gmail.com</v>
          </cell>
        </row>
        <row r="113">
          <cell r="G113" t="str">
            <v>18402827-1</v>
          </cell>
          <cell r="H113" t="e">
            <v>#N/A</v>
          </cell>
          <cell r="I113" t="str">
            <v>maria.ignacia.v@hotmail.com</v>
          </cell>
        </row>
        <row r="114">
          <cell r="G114" t="str">
            <v>18404411-0</v>
          </cell>
          <cell r="H114" t="str">
            <v>18404411-0</v>
          </cell>
          <cell r="I114" t="str">
            <v>jaaraya@udec.cl</v>
          </cell>
        </row>
        <row r="115">
          <cell r="G115" t="str">
            <v>18404992-9</v>
          </cell>
          <cell r="H115" t="e">
            <v>#N/A</v>
          </cell>
          <cell r="I115" t="str">
            <v>florest.daniela@gmail.com</v>
          </cell>
        </row>
        <row r="116">
          <cell r="G116" t="str">
            <v>1840559-4</v>
          </cell>
          <cell r="H116" t="e">
            <v>#N/A</v>
          </cell>
          <cell r="I116" t="str">
            <v>paulacastillo25@gmail.com</v>
          </cell>
        </row>
        <row r="117">
          <cell r="G117" t="str">
            <v>18427226-1</v>
          </cell>
          <cell r="H117" t="e">
            <v>#N/A</v>
          </cell>
          <cell r="I117" t="str">
            <v>edopola@gmail.com</v>
          </cell>
        </row>
        <row r="118">
          <cell r="G118" t="str">
            <v>18427888-K</v>
          </cell>
          <cell r="H118" t="str">
            <v>18427888-K</v>
          </cell>
          <cell r="I118" t="str">
            <v>sanero8@hotmai.com</v>
          </cell>
        </row>
        <row r="119">
          <cell r="G119" t="str">
            <v>18428730-7</v>
          </cell>
          <cell r="H119" t="str">
            <v>18428730-7</v>
          </cell>
          <cell r="I119" t="str">
            <v>cristob4l.pm@gmail.com</v>
          </cell>
        </row>
        <row r="120">
          <cell r="G120" t="str">
            <v>18444119-5</v>
          </cell>
          <cell r="H120" t="str">
            <v>18444119-5</v>
          </cell>
          <cell r="I120" t="str">
            <v>edithrivastoro@gmail.com</v>
          </cell>
        </row>
        <row r="121">
          <cell r="G121" t="str">
            <v>18455134-9</v>
          </cell>
          <cell r="H121" t="e">
            <v>#N/A</v>
          </cell>
          <cell r="I121" t="str">
            <v>c.andrea.mena@gmail.com</v>
          </cell>
        </row>
        <row r="122">
          <cell r="G122" t="str">
            <v>18469929-k</v>
          </cell>
          <cell r="H122" t="str">
            <v>18469929-k</v>
          </cell>
          <cell r="I122" t="str">
            <v>barriavera.esteban@gmail.com</v>
          </cell>
        </row>
        <row r="123">
          <cell r="G123" t="str">
            <v>18484189-4</v>
          </cell>
          <cell r="H123" t="str">
            <v>18484189-4</v>
          </cell>
          <cell r="I123" t="str">
            <v>yoselyn.alburquenque@gmail.com</v>
          </cell>
        </row>
        <row r="124">
          <cell r="G124" t="str">
            <v>18485365-5</v>
          </cell>
          <cell r="H124" t="str">
            <v>18485365-5</v>
          </cell>
          <cell r="I124" t="str">
            <v>jsepulveda.hidalgo@hotmail.com</v>
          </cell>
        </row>
        <row r="125">
          <cell r="G125" t="str">
            <v>18489622-2</v>
          </cell>
          <cell r="H125" t="str">
            <v>18489622-2</v>
          </cell>
          <cell r="I125" t="str">
            <v>ps.nicolaspb@gmail.com</v>
          </cell>
        </row>
        <row r="126">
          <cell r="G126" t="str">
            <v>18489784-9</v>
          </cell>
          <cell r="H126" t="str">
            <v>18489784-9</v>
          </cell>
          <cell r="I126" t="str">
            <v>pruiz.edufis@gmail.com</v>
          </cell>
        </row>
        <row r="127">
          <cell r="G127" t="str">
            <v>18491266-k</v>
          </cell>
          <cell r="H127" t="str">
            <v>18491266-k</v>
          </cell>
          <cell r="I127" t="str">
            <v>francisca.rosas.podologia@gmail.com</v>
          </cell>
        </row>
        <row r="128">
          <cell r="G128" t="str">
            <v>18492323-8</v>
          </cell>
          <cell r="H128" t="str">
            <v>18492323-8</v>
          </cell>
          <cell r="I128" t="str">
            <v>cristianrosas.cr80@gmail.com</v>
          </cell>
        </row>
        <row r="129">
          <cell r="G129" t="str">
            <v>18493257-1</v>
          </cell>
          <cell r="H129" t="e">
            <v>#N/A</v>
          </cell>
          <cell r="I129" t="str">
            <v>poissons19392@gmail.com</v>
          </cell>
        </row>
        <row r="130">
          <cell r="G130" t="str">
            <v>18494856-7</v>
          </cell>
          <cell r="H130" t="str">
            <v>18494856-7</v>
          </cell>
          <cell r="I130" t="str">
            <v>caamii.asd@gmail.com</v>
          </cell>
        </row>
        <row r="131">
          <cell r="G131" t="str">
            <v>18495177-0</v>
          </cell>
          <cell r="H131" t="str">
            <v>18495177-0</v>
          </cell>
          <cell r="I131" t="str">
            <v>luiseduardoarayagodoy@gmail.com</v>
          </cell>
        </row>
        <row r="132">
          <cell r="G132" t="str">
            <v>18502558-6</v>
          </cell>
          <cell r="H132" t="str">
            <v>18502558-6</v>
          </cell>
          <cell r="I132" t="str">
            <v>menajonathan08@gmail.com</v>
          </cell>
        </row>
        <row r="133">
          <cell r="G133" t="str">
            <v>18503387-2</v>
          </cell>
          <cell r="H133" t="str">
            <v>18503387-2</v>
          </cell>
          <cell r="I133" t="str">
            <v>yoga.cieloabierto@gmail.com</v>
          </cell>
        </row>
        <row r="134">
          <cell r="G134" t="str">
            <v>18504203-0</v>
          </cell>
          <cell r="H134" t="str">
            <v>18504203-0</v>
          </cell>
          <cell r="I134" t="str">
            <v>n.barria03@ufromail.cl</v>
          </cell>
        </row>
        <row r="135">
          <cell r="G135" t="str">
            <v>18506553-7</v>
          </cell>
          <cell r="H135" t="str">
            <v>18506553-7</v>
          </cell>
          <cell r="I135" t="str">
            <v>emilio.moragui@gmail.com</v>
          </cell>
        </row>
        <row r="136">
          <cell r="G136" t="str">
            <v>18508676-3</v>
          </cell>
          <cell r="H136" t="e">
            <v>#N/A</v>
          </cell>
          <cell r="I136" t="str">
            <v>kevx17@gmail.com</v>
          </cell>
        </row>
        <row r="137">
          <cell r="G137" t="str">
            <v>18517567-7</v>
          </cell>
          <cell r="H137" t="str">
            <v>18517567-7</v>
          </cell>
          <cell r="I137" t="str">
            <v>sepulvedamoreno.antonio@gmail.com</v>
          </cell>
        </row>
        <row r="138">
          <cell r="G138" t="str">
            <v>18517719-k</v>
          </cell>
          <cell r="H138" t="str">
            <v>18517719-k</v>
          </cell>
          <cell r="I138" t="str">
            <v>alexisgarcia_r@hotmail.com</v>
          </cell>
        </row>
        <row r="139">
          <cell r="G139" t="str">
            <v>18524701-5</v>
          </cell>
          <cell r="H139" t="str">
            <v>18524701-5</v>
          </cell>
          <cell r="I139" t="str">
            <v>ossesbelen93@gmail.com</v>
          </cell>
        </row>
        <row r="140">
          <cell r="G140" t="str">
            <v>18526644-3</v>
          </cell>
          <cell r="H140" t="str">
            <v>18526644-3</v>
          </cell>
          <cell r="I140" t="str">
            <v>fhenriquezveloso@gmail.com</v>
          </cell>
        </row>
        <row r="141">
          <cell r="G141" t="str">
            <v>18535582-9</v>
          </cell>
          <cell r="H141" t="e">
            <v>#N/A</v>
          </cell>
          <cell r="I141" t="str">
            <v>gisselle.mura.b@gmail.com</v>
          </cell>
        </row>
        <row r="142">
          <cell r="G142" t="str">
            <v>18537928-0</v>
          </cell>
          <cell r="H142" t="str">
            <v>18537928-0</v>
          </cell>
          <cell r="I142" t="str">
            <v>berioskalexandra.n@gmail.com</v>
          </cell>
        </row>
        <row r="143">
          <cell r="G143" t="str">
            <v>18539696-7</v>
          </cell>
          <cell r="H143" t="str">
            <v>18539696-7</v>
          </cell>
          <cell r="I143" t="str">
            <v>erik.trincado.cabezas@gmail.com</v>
          </cell>
        </row>
        <row r="144">
          <cell r="G144" t="str">
            <v>18544679-4</v>
          </cell>
          <cell r="H144" t="e">
            <v>#N/A</v>
          </cell>
          <cell r="I144" t="str">
            <v>camytomy26@gamil.com</v>
          </cell>
        </row>
        <row r="145">
          <cell r="G145" t="str">
            <v>18546999-9</v>
          </cell>
          <cell r="H145" t="e">
            <v>#N/A</v>
          </cell>
          <cell r="I145" t="str">
            <v>saumajaviera@gmail.com</v>
          </cell>
        </row>
        <row r="146">
          <cell r="G146" t="str">
            <v>18549592-2</v>
          </cell>
          <cell r="H146" t="e">
            <v>#N/A</v>
          </cell>
          <cell r="I146" t="str">
            <v>vale171993@gmail.com</v>
          </cell>
        </row>
        <row r="147">
          <cell r="G147" t="str">
            <v>18549995-2</v>
          </cell>
          <cell r="H147" t="str">
            <v>18549995-2</v>
          </cell>
          <cell r="I147" t="str">
            <v>valentinapaz.sp@gmail.com</v>
          </cell>
        </row>
        <row r="148">
          <cell r="G148" t="str">
            <v>18551279-7</v>
          </cell>
          <cell r="H148" t="str">
            <v>18551279-7</v>
          </cell>
          <cell r="I148" t="str">
            <v>camila.peters.huala@hotmail.com</v>
          </cell>
        </row>
        <row r="149">
          <cell r="G149" t="str">
            <v>18559417-3</v>
          </cell>
          <cell r="H149" t="str">
            <v>18559417-3</v>
          </cell>
          <cell r="I149" t="str">
            <v>miguel.gatica.chamorro@gmail.com</v>
          </cell>
        </row>
        <row r="150">
          <cell r="G150" t="str">
            <v>18559867-5</v>
          </cell>
          <cell r="H150" t="str">
            <v>18559867-5</v>
          </cell>
          <cell r="I150" t="str">
            <v>benjacataldo94@gmail.com</v>
          </cell>
        </row>
        <row r="151">
          <cell r="G151" t="str">
            <v>18562677-6</v>
          </cell>
          <cell r="H151" t="str">
            <v>18562677-6</v>
          </cell>
          <cell r="I151" t="str">
            <v>eric.castillo@sansanos.cl</v>
          </cell>
        </row>
        <row r="152">
          <cell r="G152" t="str">
            <v>18565527-K</v>
          </cell>
          <cell r="H152" t="e">
            <v>#N/A</v>
          </cell>
          <cell r="I152" t="str">
            <v>javierasaravillavicencio@gmail.com</v>
          </cell>
        </row>
        <row r="153">
          <cell r="G153" t="str">
            <v>18573150-2</v>
          </cell>
          <cell r="H153" t="e">
            <v>#N/A</v>
          </cell>
          <cell r="I153" t="str">
            <v>hletelier1993@gmail.com</v>
          </cell>
        </row>
        <row r="154">
          <cell r="G154" t="str">
            <v>18573664-4</v>
          </cell>
          <cell r="H154" t="e">
            <v>#N/A</v>
          </cell>
          <cell r="I154" t="str">
            <v>jptoledoh@gmail.com</v>
          </cell>
        </row>
        <row r="155">
          <cell r="G155" t="str">
            <v>18580835-1</v>
          </cell>
          <cell r="H155" t="e">
            <v>#N/A</v>
          </cell>
          <cell r="I155" t="str">
            <v>leandro.e.azocar@gmail.com</v>
          </cell>
        </row>
        <row r="156">
          <cell r="G156" t="str">
            <v>18582052-1</v>
          </cell>
          <cell r="H156" t="str">
            <v>18582052-1</v>
          </cell>
          <cell r="I156" t="str">
            <v>catherine.rb94@gmail.com</v>
          </cell>
        </row>
        <row r="157">
          <cell r="G157" t="str">
            <v>18593266-4</v>
          </cell>
          <cell r="H157" t="str">
            <v>18593266-4</v>
          </cell>
          <cell r="I157" t="str">
            <v>victorptentrenamientos@gmail.com</v>
          </cell>
        </row>
        <row r="158">
          <cell r="G158" t="str">
            <v>18594929-k</v>
          </cell>
          <cell r="H158" t="str">
            <v>18594929-k</v>
          </cell>
          <cell r="I158" t="str">
            <v>manuel.gope2394@gmail.com</v>
          </cell>
        </row>
        <row r="159">
          <cell r="G159" t="str">
            <v>18604035-K</v>
          </cell>
          <cell r="H159" t="str">
            <v>18604035-k</v>
          </cell>
          <cell r="I159" t="str">
            <v>engell.cyc@gmail.com</v>
          </cell>
        </row>
        <row r="160">
          <cell r="G160" t="str">
            <v>18608399-7</v>
          </cell>
          <cell r="H160" t="str">
            <v>18608399-7</v>
          </cell>
          <cell r="I160" t="str">
            <v>culturaydeporte.tortel@gmail.com</v>
          </cell>
        </row>
        <row r="161">
          <cell r="G161" t="str">
            <v>18616759-7</v>
          </cell>
          <cell r="H161" t="str">
            <v>18616759-7</v>
          </cell>
          <cell r="I161" t="str">
            <v>manuel.galaz.93@gmail.com</v>
          </cell>
        </row>
        <row r="162">
          <cell r="G162" t="str">
            <v>18617758-4</v>
          </cell>
          <cell r="H162" t="str">
            <v>18617758-4</v>
          </cell>
          <cell r="I162" t="str">
            <v>cabrera.herrera.v@gmail.com</v>
          </cell>
        </row>
        <row r="163">
          <cell r="G163" t="str">
            <v>18619360-1</v>
          </cell>
          <cell r="H163" t="str">
            <v>18619360-1</v>
          </cell>
          <cell r="I163" t="str">
            <v>kevin.gomez@sansano.usm.cl</v>
          </cell>
        </row>
        <row r="164">
          <cell r="G164" t="str">
            <v>18619815-8</v>
          </cell>
          <cell r="H164" t="e">
            <v>#N/A</v>
          </cell>
          <cell r="I164" t="str">
            <v>jsarabia738@gmail.com</v>
          </cell>
        </row>
        <row r="165">
          <cell r="G165" t="str">
            <v>18623734-k</v>
          </cell>
          <cell r="H165" t="str">
            <v>18623734-k</v>
          </cell>
          <cell r="I165" t="str">
            <v>jonny.perez.j4l@gmail.com</v>
          </cell>
        </row>
        <row r="166">
          <cell r="G166" t="str">
            <v>18628906-4</v>
          </cell>
          <cell r="H166" t="str">
            <v>18628906-4</v>
          </cell>
          <cell r="I166" t="str">
            <v>munoz.juan24@gmail.com</v>
          </cell>
        </row>
        <row r="167">
          <cell r="G167" t="str">
            <v>18632665-2</v>
          </cell>
          <cell r="H167" t="str">
            <v>18632665-2</v>
          </cell>
          <cell r="I167" t="str">
            <v>ps.nellysero@gmail.com</v>
          </cell>
        </row>
        <row r="168">
          <cell r="G168" t="str">
            <v>18644903-7</v>
          </cell>
          <cell r="H168" t="str">
            <v>18644903-7</v>
          </cell>
          <cell r="I168" t="str">
            <v>luisgonzalezjara09@gmail.com</v>
          </cell>
        </row>
        <row r="169">
          <cell r="G169" t="str">
            <v>18648524-6</v>
          </cell>
          <cell r="H169" t="e">
            <v>#N/A</v>
          </cell>
          <cell r="I169" t="str">
            <v>its.abarzua@gmail.com</v>
          </cell>
        </row>
        <row r="170">
          <cell r="G170" t="str">
            <v>18651544-7</v>
          </cell>
          <cell r="H170" t="str">
            <v>18651544-7</v>
          </cell>
          <cell r="I170" t="str">
            <v>matiasvillalobosp@gmail.com</v>
          </cell>
        </row>
        <row r="171">
          <cell r="G171" t="str">
            <v>18651669-9</v>
          </cell>
          <cell r="H171" t="str">
            <v>18651669-9</v>
          </cell>
          <cell r="I171" t="str">
            <v>efm.asesorias@gmail.com</v>
          </cell>
        </row>
        <row r="172">
          <cell r="G172" t="str">
            <v>18653177-9</v>
          </cell>
          <cell r="H172" t="str">
            <v>18653177-9</v>
          </cell>
          <cell r="I172" t="str">
            <v>andresm-1994@hotmail.com</v>
          </cell>
        </row>
        <row r="173">
          <cell r="G173" t="str">
            <v>18665555-9</v>
          </cell>
          <cell r="H173" t="e">
            <v>#N/A</v>
          </cell>
          <cell r="I173" t="str">
            <v>yanirafranciscaa@gmail.com</v>
          </cell>
        </row>
        <row r="174">
          <cell r="G174" t="str">
            <v>18669581-k</v>
          </cell>
          <cell r="H174" t="str">
            <v>18669581-k</v>
          </cell>
          <cell r="I174" t="str">
            <v>rino.sanchez@gmail.com</v>
          </cell>
        </row>
        <row r="175">
          <cell r="G175" t="str">
            <v>18680835-5</v>
          </cell>
          <cell r="H175" t="str">
            <v>18680835-5</v>
          </cell>
          <cell r="I175" t="str">
            <v>jordanpulgar@gmail.com</v>
          </cell>
        </row>
        <row r="176">
          <cell r="G176" t="str">
            <v>18681869-5</v>
          </cell>
          <cell r="H176" t="str">
            <v>18681869-5</v>
          </cell>
          <cell r="I176" t="str">
            <v>nicolas.nunez.soto@gmail.com</v>
          </cell>
        </row>
        <row r="177">
          <cell r="G177" t="str">
            <v>18683943-9</v>
          </cell>
          <cell r="H177" t="e">
            <v>#N/A</v>
          </cell>
          <cell r="I177" t="str">
            <v>reyes.jonathan94@gmail.com</v>
          </cell>
        </row>
        <row r="178">
          <cell r="G178" t="str">
            <v>18706988-2</v>
          </cell>
          <cell r="H178" t="e">
            <v>#N/A</v>
          </cell>
          <cell r="I178" t="str">
            <v>gabriel.romero.v1@gmail.com</v>
          </cell>
        </row>
        <row r="179">
          <cell r="G179" t="str">
            <v>18707932-2</v>
          </cell>
          <cell r="H179" t="str">
            <v>18707932-2</v>
          </cell>
          <cell r="I179" t="str">
            <v>sperez.torresf@gmail.com</v>
          </cell>
        </row>
        <row r="180">
          <cell r="G180" t="str">
            <v>18708176-9</v>
          </cell>
          <cell r="H180" t="str">
            <v>18708176-9</v>
          </cell>
          <cell r="I180" t="str">
            <v>camilo.gauro@gmail.com</v>
          </cell>
        </row>
        <row r="181">
          <cell r="G181" t="str">
            <v>18712422-0</v>
          </cell>
          <cell r="H181" t="e">
            <v>#N/A</v>
          </cell>
          <cell r="I181" t="str">
            <v>raquelavalosmontalvan@gmail.com</v>
          </cell>
        </row>
        <row r="182">
          <cell r="G182" t="str">
            <v>18721648-6</v>
          </cell>
          <cell r="H182" t="str">
            <v>18721648-6</v>
          </cell>
          <cell r="I182" t="str">
            <v>emilia_quezada@hotmail.com</v>
          </cell>
        </row>
        <row r="183">
          <cell r="G183" t="str">
            <v>18736131-1</v>
          </cell>
          <cell r="H183" t="e">
            <v>#N/A</v>
          </cell>
          <cell r="I183" t="str">
            <v>Elizabeth.elizabethpaola.paola@gmail.com</v>
          </cell>
        </row>
        <row r="184">
          <cell r="G184" t="str">
            <v>18749741-8</v>
          </cell>
          <cell r="H184" t="str">
            <v>18749741-8</v>
          </cell>
          <cell r="I184" t="str">
            <v>mcortes.oficial@mail.com</v>
          </cell>
        </row>
        <row r="185">
          <cell r="G185" t="str">
            <v>18760160-6</v>
          </cell>
          <cell r="H185" t="str">
            <v>18760160-6</v>
          </cell>
          <cell r="I185" t="str">
            <v>samantha.riquelme26@gmail.com</v>
          </cell>
        </row>
        <row r="186">
          <cell r="G186" t="str">
            <v>18764970-6</v>
          </cell>
          <cell r="H186" t="str">
            <v>18764970-6</v>
          </cell>
          <cell r="I186" t="str">
            <v>mariapazvillanuevamella@gmail.com</v>
          </cell>
        </row>
        <row r="187">
          <cell r="G187" t="str">
            <v>18770679-3</v>
          </cell>
          <cell r="H187" t="str">
            <v>18770679-3</v>
          </cell>
          <cell r="I187" t="str">
            <v>suyai.arevalo@gmail.com</v>
          </cell>
        </row>
        <row r="188">
          <cell r="G188" t="str">
            <v>18775370-8</v>
          </cell>
          <cell r="H188" t="str">
            <v>18775370-8</v>
          </cell>
          <cell r="I188" t="str">
            <v>propaganativo.ainilebu@gmail.com</v>
          </cell>
        </row>
        <row r="189">
          <cell r="G189" t="str">
            <v>18779176-6</v>
          </cell>
          <cell r="H189" t="str">
            <v>18779176-6</v>
          </cell>
          <cell r="I189" t="str">
            <v>ps.aracelicastro@gmail.com</v>
          </cell>
        </row>
        <row r="190">
          <cell r="G190" t="str">
            <v>18779180-4</v>
          </cell>
          <cell r="H190" t="str">
            <v>18779180-4</v>
          </cell>
          <cell r="I190" t="str">
            <v>danielacerpa02@gmail.com</v>
          </cell>
        </row>
        <row r="191">
          <cell r="G191" t="str">
            <v>18782809-0</v>
          </cell>
          <cell r="H191" t="str">
            <v>18782809-0</v>
          </cell>
          <cell r="I191" t="str">
            <v>karima.chacra@gmail.com</v>
          </cell>
        </row>
        <row r="192">
          <cell r="G192" t="str">
            <v>18783456-2</v>
          </cell>
          <cell r="H192" t="str">
            <v>18783456-2</v>
          </cell>
          <cell r="I192" t="str">
            <v>thamarandrademiranda@gmail.com</v>
          </cell>
        </row>
        <row r="193">
          <cell r="G193" t="str">
            <v>18793821-k</v>
          </cell>
          <cell r="H193" t="str">
            <v>18793821-k</v>
          </cell>
          <cell r="I193" t="str">
            <v>graci.fuentes.daza@gmail.com</v>
          </cell>
        </row>
        <row r="194">
          <cell r="G194" t="str">
            <v>18800090-8</v>
          </cell>
          <cell r="H194" t="str">
            <v>18800090-8</v>
          </cell>
          <cell r="I194" t="str">
            <v>franciscagabriela@hotmail.com</v>
          </cell>
        </row>
        <row r="195">
          <cell r="G195" t="str">
            <v>18802528-5</v>
          </cell>
          <cell r="H195" t="str">
            <v>18802528-5</v>
          </cell>
          <cell r="I195" t="str">
            <v>barria.manuelvictor@gmail.com</v>
          </cell>
        </row>
        <row r="196">
          <cell r="G196" t="str">
            <v>18810823-7</v>
          </cell>
          <cell r="H196" t="str">
            <v>18810823-7</v>
          </cell>
          <cell r="I196" t="str">
            <v>paulamicalg@gmail.com</v>
          </cell>
        </row>
        <row r="197">
          <cell r="G197" t="str">
            <v>18816287-8</v>
          </cell>
          <cell r="H197" t="e">
            <v>#N/A</v>
          </cell>
          <cell r="I197" t="str">
            <v>sbn.vergarad@gmail.com</v>
          </cell>
        </row>
        <row r="198">
          <cell r="G198" t="str">
            <v>18817321-7</v>
          </cell>
          <cell r="H198" t="str">
            <v>18817321-7</v>
          </cell>
          <cell r="I198" t="str">
            <v>romynabdala@gmail.com</v>
          </cell>
        </row>
        <row r="199">
          <cell r="G199" t="str">
            <v>18818310-7</v>
          </cell>
          <cell r="H199" t="str">
            <v>18818310-7</v>
          </cell>
          <cell r="I199" t="str">
            <v>ctoledoloyola@gmail.com</v>
          </cell>
        </row>
        <row r="200">
          <cell r="G200" t="str">
            <v>18819545-8</v>
          </cell>
          <cell r="H200" t="str">
            <v>18819545-8</v>
          </cell>
          <cell r="I200" t="str">
            <v>srozasm@udd.cl</v>
          </cell>
        </row>
        <row r="201">
          <cell r="G201" t="str">
            <v>18820084-2</v>
          </cell>
          <cell r="H201" t="str">
            <v>18820084-2</v>
          </cell>
          <cell r="I201" t="str">
            <v>obando_x@hotmail.com</v>
          </cell>
        </row>
        <row r="202">
          <cell r="G202" t="str">
            <v>18820596-8</v>
          </cell>
          <cell r="H202" t="e">
            <v>#N/A</v>
          </cell>
          <cell r="I202" t="str">
            <v>josefamesiass@gmail.com</v>
          </cell>
        </row>
        <row r="203">
          <cell r="G203" t="str">
            <v>18822999-9</v>
          </cell>
          <cell r="H203" t="str">
            <v>18822999-9</v>
          </cell>
          <cell r="I203" t="str">
            <v>roberto.collao.95@gmail.com</v>
          </cell>
        </row>
        <row r="204">
          <cell r="G204" t="str">
            <v>18839315-2</v>
          </cell>
          <cell r="H204" t="str">
            <v>18839315-2</v>
          </cell>
          <cell r="I204" t="str">
            <v>belen.galvez.saldivar@gmail.com</v>
          </cell>
        </row>
        <row r="205">
          <cell r="G205" t="str">
            <v>18844691-4</v>
          </cell>
          <cell r="H205" t="str">
            <v>18844691-4</v>
          </cell>
          <cell r="I205" t="str">
            <v>espinamaiza@gmail.com</v>
          </cell>
        </row>
        <row r="206">
          <cell r="G206" t="str">
            <v>18846949-3</v>
          </cell>
          <cell r="H206" t="str">
            <v>18846949-3</v>
          </cell>
          <cell r="I206" t="str">
            <v>aguilera.gisselleee@gmail.com</v>
          </cell>
        </row>
        <row r="207">
          <cell r="G207" t="str">
            <v>18850432-9</v>
          </cell>
          <cell r="H207" t="str">
            <v>18850432-9</v>
          </cell>
          <cell r="I207" t="str">
            <v>munoz.mora.nicolas@gmail.com</v>
          </cell>
        </row>
        <row r="208">
          <cell r="G208" t="str">
            <v>18873914-8</v>
          </cell>
          <cell r="H208" t="str">
            <v>18873914-8</v>
          </cell>
          <cell r="I208" t="str">
            <v>caminostrozar@gmail.com</v>
          </cell>
        </row>
        <row r="209">
          <cell r="G209" t="str">
            <v>18878720-7</v>
          </cell>
          <cell r="H209" t="str">
            <v>18878720-7</v>
          </cell>
          <cell r="I209" t="str">
            <v>constanza.pacheco.figueroa@gmail.com</v>
          </cell>
        </row>
        <row r="210">
          <cell r="G210" t="str">
            <v>18879234-0</v>
          </cell>
          <cell r="H210" t="e">
            <v>#N/A</v>
          </cell>
          <cell r="I210" t="str">
            <v>carolina.galazrodriguez.17@gmail.com</v>
          </cell>
        </row>
        <row r="211">
          <cell r="G211" t="str">
            <v>18887557-2</v>
          </cell>
          <cell r="H211" t="str">
            <v>18887557-2</v>
          </cell>
          <cell r="I211" t="str">
            <v>prisci.solisf@gmail.com</v>
          </cell>
        </row>
        <row r="212">
          <cell r="G212" t="str">
            <v>18887972-1</v>
          </cell>
          <cell r="H212" t="e">
            <v>#N/A</v>
          </cell>
          <cell r="I212" t="str">
            <v>carlosjavierignacio@gmail.com</v>
          </cell>
        </row>
        <row r="213">
          <cell r="G213" t="str">
            <v>18888892-5</v>
          </cell>
          <cell r="H213" t="str">
            <v>18888892-5</v>
          </cell>
          <cell r="I213" t="str">
            <v>josepp.ferpromaq@gmail.com</v>
          </cell>
        </row>
        <row r="214">
          <cell r="G214" t="str">
            <v>18889928-5</v>
          </cell>
          <cell r="H214" t="str">
            <v>18889928-5</v>
          </cell>
          <cell r="I214" t="str">
            <v>nsoto13@alumnos.utalca.cl</v>
          </cell>
        </row>
        <row r="215">
          <cell r="G215" t="str">
            <v>18893501-k</v>
          </cell>
          <cell r="H215" t="e">
            <v>#N/A</v>
          </cell>
          <cell r="I215" t="str">
            <v>carlosadiazibarra@gmail.com</v>
          </cell>
        </row>
        <row r="216">
          <cell r="G216" t="str">
            <v>18894005-6</v>
          </cell>
          <cell r="H216" t="str">
            <v>18894005-6</v>
          </cell>
          <cell r="I216" t="str">
            <v>naidyponcesaavedra@gmail.com</v>
          </cell>
        </row>
        <row r="217">
          <cell r="G217" t="str">
            <v>18933807-4</v>
          </cell>
          <cell r="H217" t="str">
            <v>18933807-4</v>
          </cell>
          <cell r="I217" t="str">
            <v>isidora.dpsb@gmail.com</v>
          </cell>
        </row>
        <row r="218">
          <cell r="G218" t="str">
            <v>18943796-k</v>
          </cell>
          <cell r="H218" t="str">
            <v>18943796-k</v>
          </cell>
          <cell r="I218" t="str">
            <v>rodrigocarrero94@gmail.com</v>
          </cell>
        </row>
        <row r="219">
          <cell r="G219" t="str">
            <v>18948893-9</v>
          </cell>
          <cell r="H219" t="e">
            <v>#N/A</v>
          </cell>
          <cell r="I219" t="str">
            <v>a.riveramandiola@gmail.com</v>
          </cell>
        </row>
        <row r="220">
          <cell r="G220" t="str">
            <v>18955135-5</v>
          </cell>
          <cell r="H220" t="str">
            <v>18955135-5</v>
          </cell>
          <cell r="I220" t="str">
            <v>francisca.g.dancerqueen@gmail.com</v>
          </cell>
        </row>
        <row r="221">
          <cell r="G221" t="str">
            <v>18960652-4</v>
          </cell>
          <cell r="H221" t="str">
            <v>18960652-4</v>
          </cell>
          <cell r="I221" t="str">
            <v>karina.amaro23@hotmail.com</v>
          </cell>
        </row>
        <row r="222">
          <cell r="G222" t="str">
            <v>18963498-6</v>
          </cell>
          <cell r="H222" t="str">
            <v>18963498-6</v>
          </cell>
          <cell r="I222" t="str">
            <v>franciscamansilla698@gmail.com</v>
          </cell>
        </row>
        <row r="223">
          <cell r="G223" t="str">
            <v>18964778-6</v>
          </cell>
          <cell r="H223" t="str">
            <v>18964778-6</v>
          </cell>
          <cell r="I223" t="str">
            <v>marcelobustos@udec.cl</v>
          </cell>
        </row>
        <row r="224">
          <cell r="G224" t="str">
            <v>18970224-8</v>
          </cell>
          <cell r="H224" t="e">
            <v>#N/A</v>
          </cell>
          <cell r="I224" t="str">
            <v>yirmar.braille@gmail.com</v>
          </cell>
        </row>
        <row r="225">
          <cell r="G225" t="str">
            <v>18972479-9</v>
          </cell>
          <cell r="H225" t="e">
            <v>#N/A</v>
          </cell>
          <cell r="I225" t="str">
            <v>dpizarro.rojo@gmail.com</v>
          </cell>
        </row>
        <row r="226">
          <cell r="G226" t="str">
            <v>18983406-3</v>
          </cell>
          <cell r="H226" t="e">
            <v>#N/A</v>
          </cell>
          <cell r="I226" t="str">
            <v>nicolepurkinje@gmail.com</v>
          </cell>
        </row>
        <row r="227">
          <cell r="G227" t="str">
            <v>18988645-4</v>
          </cell>
          <cell r="H227" t="str">
            <v>18988645-4</v>
          </cell>
          <cell r="I227" t="str">
            <v>camiladiaz.nyc@hotmail.cl</v>
          </cell>
        </row>
        <row r="228">
          <cell r="G228" t="str">
            <v>18955135-5</v>
          </cell>
          <cell r="H228" t="str">
            <v>18955135-5</v>
          </cell>
          <cell r="I228" t="str">
            <v>francisca.g.dancerqueen@gmail.com</v>
          </cell>
        </row>
        <row r="229">
          <cell r="G229" t="str">
            <v>19004483-1</v>
          </cell>
          <cell r="H229" t="str">
            <v>19004483-1</v>
          </cell>
          <cell r="I229" t="str">
            <v>claudiapealeiva@gmail.com</v>
          </cell>
        </row>
        <row r="230">
          <cell r="G230" t="str">
            <v>19010986-0</v>
          </cell>
          <cell r="H230" t="str">
            <v>19010986-0</v>
          </cell>
          <cell r="I230" t="str">
            <v>Sotocarla736@gmail.com</v>
          </cell>
        </row>
        <row r="231">
          <cell r="G231" t="str">
            <v>19027853-0</v>
          </cell>
          <cell r="H231" t="str">
            <v>19027853-0</v>
          </cell>
          <cell r="I231" t="str">
            <v>mariajose.s.velasquez@gmail.con</v>
          </cell>
        </row>
        <row r="232">
          <cell r="G232" t="str">
            <v>19032795-7</v>
          </cell>
          <cell r="H232" t="str">
            <v>19032795-7</v>
          </cell>
          <cell r="I232" t="str">
            <v>patriciomascultura@gmail.com</v>
          </cell>
        </row>
        <row r="233">
          <cell r="G233" t="str">
            <v>19035546-2</v>
          </cell>
          <cell r="H233" t="str">
            <v>19035546-2</v>
          </cell>
          <cell r="I233" t="str">
            <v>nicolasbastiasquezada@gmail.com</v>
          </cell>
        </row>
        <row r="234">
          <cell r="G234" t="str">
            <v>19042512-6</v>
          </cell>
          <cell r="H234" t="str">
            <v>19042512-6</v>
          </cell>
          <cell r="I234" t="str">
            <v>mauricio.rodriguez.or@gmail.com</v>
          </cell>
        </row>
        <row r="235">
          <cell r="G235" t="str">
            <v>19044812-6</v>
          </cell>
          <cell r="H235" t="str">
            <v>19044812-6</v>
          </cell>
          <cell r="I235" t="str">
            <v>vaniacalquin.c@gmail.com</v>
          </cell>
        </row>
        <row r="236">
          <cell r="G236" t="str">
            <v>19044944-0</v>
          </cell>
          <cell r="H236" t="str">
            <v>19044944-0</v>
          </cell>
          <cell r="I236" t="str">
            <v>Alansa16@gmail.com</v>
          </cell>
        </row>
        <row r="237">
          <cell r="G237" t="str">
            <v>19055949-1</v>
          </cell>
          <cell r="H237" t="str">
            <v>19055949-1</v>
          </cell>
          <cell r="I237" t="str">
            <v>nicolepdonoso@gmail.com</v>
          </cell>
        </row>
        <row r="238">
          <cell r="G238" t="str">
            <v>19060211-7</v>
          </cell>
          <cell r="H238" t="str">
            <v>19060211-7</v>
          </cell>
          <cell r="I238" t="str">
            <v>villanuevasamuel034@gmail.com</v>
          </cell>
        </row>
        <row r="239">
          <cell r="G239" t="str">
            <v>19066235-7</v>
          </cell>
          <cell r="H239" t="str">
            <v>19066235-7</v>
          </cell>
          <cell r="I239" t="str">
            <v>ibarramedina.mauricio@gmail.com</v>
          </cell>
        </row>
        <row r="240">
          <cell r="G240" t="str">
            <v>19068692-2</v>
          </cell>
          <cell r="H240" t="str">
            <v>19068692-2</v>
          </cell>
          <cell r="I240" t="str">
            <v>sasha.marisol.orella@gmail.com</v>
          </cell>
        </row>
        <row r="241">
          <cell r="G241" t="str">
            <v>19071713-5</v>
          </cell>
          <cell r="H241" t="str">
            <v>19071713-5</v>
          </cell>
          <cell r="I241" t="str">
            <v>capinill@alumnos.ubiobio.cl</v>
          </cell>
        </row>
        <row r="242">
          <cell r="G242" t="str">
            <v>19073797-7</v>
          </cell>
          <cell r="H242" t="str">
            <v>19073797-7</v>
          </cell>
          <cell r="I242" t="str">
            <v>ps.deyaniraluarte@gmail.com</v>
          </cell>
        </row>
        <row r="243">
          <cell r="G243" t="str">
            <v>19081755-5</v>
          </cell>
          <cell r="H243" t="e">
            <v>#N/A</v>
          </cell>
          <cell r="I243" t="str">
            <v>p.arredondo@colegioarrupe.cl</v>
          </cell>
        </row>
        <row r="244">
          <cell r="G244" t="str">
            <v>19082517-5</v>
          </cell>
          <cell r="H244" t="str">
            <v>19082517-5</v>
          </cell>
          <cell r="I244" t="str">
            <v>thomas.uvm@gmail.com</v>
          </cell>
        </row>
        <row r="245">
          <cell r="G245" t="str">
            <v>19084406-4</v>
          </cell>
          <cell r="H245" t="e">
            <v>#N/A</v>
          </cell>
          <cell r="I245" t="str">
            <v>camilagallardog@outlook.es</v>
          </cell>
        </row>
        <row r="246">
          <cell r="G246" t="str">
            <v>19087260-2</v>
          </cell>
          <cell r="H246" t="str">
            <v>19087260-2</v>
          </cell>
          <cell r="I246" t="str">
            <v>valentinaarroyoe@gmail.com</v>
          </cell>
        </row>
        <row r="247">
          <cell r="G247" t="str">
            <v>19088929-7</v>
          </cell>
          <cell r="H247" t="str">
            <v>19088929-7</v>
          </cell>
          <cell r="I247" t="str">
            <v>felipe.aravena.arancibia@gmail.com</v>
          </cell>
        </row>
        <row r="248">
          <cell r="G248" t="str">
            <v>19091676-6</v>
          </cell>
          <cell r="H248" t="str">
            <v>19091676-6</v>
          </cell>
          <cell r="I248" t="str">
            <v>nat.andrea25@gmail.com</v>
          </cell>
        </row>
        <row r="249">
          <cell r="G249" t="str">
            <v>19092110-7</v>
          </cell>
          <cell r="H249" t="e">
            <v>#N/A</v>
          </cell>
          <cell r="I249" t="str">
            <v>barbara.montero.bm@gmail.com</v>
          </cell>
        </row>
        <row r="250">
          <cell r="G250" t="str">
            <v>19100159-1</v>
          </cell>
          <cell r="H250" t="str">
            <v>19100159-1</v>
          </cell>
          <cell r="I250" t="str">
            <v>coonipalape@gmail.com</v>
          </cell>
        </row>
        <row r="251">
          <cell r="G251" t="str">
            <v>19105950-6</v>
          </cell>
          <cell r="H251" t="str">
            <v>19105950-6</v>
          </cell>
          <cell r="I251" t="str">
            <v>nanahuelman@uc.cl</v>
          </cell>
        </row>
        <row r="252">
          <cell r="G252" t="str">
            <v>19125668-9</v>
          </cell>
          <cell r="H252" t="str">
            <v>19125668-9</v>
          </cell>
          <cell r="I252" t="str">
            <v>Conyyogayresistencia@gmail.com</v>
          </cell>
        </row>
        <row r="253">
          <cell r="G253" t="str">
            <v>19127728-7</v>
          </cell>
          <cell r="H253" t="str">
            <v>19127728-7</v>
          </cell>
          <cell r="I253" t="str">
            <v>y.lopez.valdes@gmail.com</v>
          </cell>
        </row>
        <row r="254">
          <cell r="G254" t="str">
            <v>19131976-1</v>
          </cell>
          <cell r="H254" t="e">
            <v>#N/A</v>
          </cell>
          <cell r="I254" t="str">
            <v>VALENTINA.FIGUEROA@ALUMNOS.UAYSEN.CL</v>
          </cell>
        </row>
        <row r="255">
          <cell r="G255" t="str">
            <v>19135507-5</v>
          </cell>
          <cell r="H255" t="str">
            <v>19135507-5</v>
          </cell>
          <cell r="I255" t="str">
            <v>catagodoy2012@gmail.com</v>
          </cell>
        </row>
        <row r="256">
          <cell r="G256" t="str">
            <v>19138464-4</v>
          </cell>
          <cell r="H256" t="e">
            <v>#N/A</v>
          </cell>
          <cell r="I256" t="str">
            <v>pablito71_@hotmail.com</v>
          </cell>
        </row>
        <row r="257">
          <cell r="G257" t="str">
            <v>19145396-4</v>
          </cell>
          <cell r="H257" t="e">
            <v>#N/A</v>
          </cell>
          <cell r="I257" t="str">
            <v>skarlethd1@gmail.com</v>
          </cell>
        </row>
        <row r="258">
          <cell r="G258" t="str">
            <v>19148615-3</v>
          </cell>
          <cell r="H258" t="str">
            <v>19148615-3</v>
          </cell>
          <cell r="I258" t="str">
            <v>mariasusana1402@gmail.com</v>
          </cell>
        </row>
        <row r="259">
          <cell r="G259" t="str">
            <v>19149579-9</v>
          </cell>
          <cell r="H259" t="str">
            <v>19149579-9</v>
          </cell>
          <cell r="I259" t="str">
            <v>patricio.tavali@gmail.com</v>
          </cell>
        </row>
        <row r="260">
          <cell r="G260" t="str">
            <v>19150633-2</v>
          </cell>
          <cell r="H260" t="str">
            <v>19150633-2</v>
          </cell>
          <cell r="I260" t="str">
            <v>diego.br.rios@gmail.com</v>
          </cell>
        </row>
        <row r="261">
          <cell r="G261" t="str">
            <v>19156830-3</v>
          </cell>
          <cell r="H261" t="str">
            <v>19156830-3</v>
          </cell>
          <cell r="I261" t="str">
            <v>hormazabal.beatriz@gmail.com</v>
          </cell>
        </row>
        <row r="262">
          <cell r="G262" t="str">
            <v>19157517-2</v>
          </cell>
          <cell r="H262" t="str">
            <v>19157517-2</v>
          </cell>
          <cell r="I262" t="str">
            <v>manquelcs@gmail.com</v>
          </cell>
        </row>
        <row r="263">
          <cell r="G263" t="str">
            <v>19164720-3</v>
          </cell>
          <cell r="H263" t="str">
            <v>19164720-3</v>
          </cell>
          <cell r="I263" t="str">
            <v>josehbarriah@gmail.com</v>
          </cell>
        </row>
        <row r="264">
          <cell r="G264" t="str">
            <v>19169739-1</v>
          </cell>
          <cell r="H264" t="str">
            <v>19169739-1</v>
          </cell>
          <cell r="I264" t="str">
            <v>k.carrascoc1@gmail.com</v>
          </cell>
        </row>
        <row r="265">
          <cell r="G265" t="str">
            <v>19173428-9</v>
          </cell>
          <cell r="H265" t="e">
            <v>#N/A</v>
          </cell>
          <cell r="I265" t="str">
            <v>franciscoquezada.fq@gmail.com</v>
          </cell>
        </row>
        <row r="266">
          <cell r="G266" t="str">
            <v>19175682-7</v>
          </cell>
          <cell r="H266" t="str">
            <v>19175682-7</v>
          </cell>
          <cell r="I266" t="str">
            <v>joaquin.salvador.diaz@gmail.com</v>
          </cell>
        </row>
        <row r="267">
          <cell r="G267" t="str">
            <v>19187996-1</v>
          </cell>
          <cell r="H267" t="e">
            <v>#N/A</v>
          </cell>
          <cell r="I267" t="str">
            <v>Danaeescarleta@gmail.com</v>
          </cell>
        </row>
        <row r="268">
          <cell r="G268" t="str">
            <v>19189134-1</v>
          </cell>
          <cell r="H268" t="e">
            <v>#N/A</v>
          </cell>
          <cell r="I268" t="str">
            <v>ian.outdoorguide@icloud.com</v>
          </cell>
        </row>
        <row r="269">
          <cell r="G269" t="str">
            <v>19195794-6</v>
          </cell>
          <cell r="H269" t="str">
            <v>19195794-6</v>
          </cell>
          <cell r="I269" t="str">
            <v>valentina.veechi@gmail.com</v>
          </cell>
        </row>
        <row r="270">
          <cell r="G270" t="str">
            <v>19204986-5</v>
          </cell>
          <cell r="H270" t="str">
            <v>19204986-5</v>
          </cell>
          <cell r="I270" t="str">
            <v>gersonsalamanca@gmail.com</v>
          </cell>
        </row>
        <row r="271">
          <cell r="G271" t="str">
            <v>19206606-9</v>
          </cell>
          <cell r="H271" t="str">
            <v>19206606-9</v>
          </cell>
          <cell r="I271" t="str">
            <v>facundokyokushin@gmail.com</v>
          </cell>
        </row>
        <row r="272">
          <cell r="G272" t="str">
            <v>19206985-8</v>
          </cell>
          <cell r="H272" t="str">
            <v>19206985-8</v>
          </cell>
          <cell r="I272" t="str">
            <v>antoniodiaz.ufro@gmail.com</v>
          </cell>
        </row>
        <row r="273">
          <cell r="G273" t="str">
            <v>19207071-6</v>
          </cell>
          <cell r="H273" t="str">
            <v>19207071-6</v>
          </cell>
          <cell r="I273" t="str">
            <v>Perezmoira9@gmail.com</v>
          </cell>
        </row>
        <row r="274">
          <cell r="G274" t="str">
            <v>19207087-2</v>
          </cell>
          <cell r="H274" t="str">
            <v>19207087-2</v>
          </cell>
          <cell r="I274" t="str">
            <v>valentinaandreaborquez@gmail.com</v>
          </cell>
        </row>
        <row r="275">
          <cell r="G275" t="str">
            <v>19209290-6</v>
          </cell>
          <cell r="H275" t="str">
            <v>19209290-6</v>
          </cell>
          <cell r="I275" t="str">
            <v>vicente.gmendez@gmail.com</v>
          </cell>
        </row>
        <row r="276">
          <cell r="G276" t="str">
            <v>19212460-3</v>
          </cell>
          <cell r="H276" t="e">
            <v>#N/A</v>
          </cell>
          <cell r="I276" t="str">
            <v>katycarrascojerez@gmail.com</v>
          </cell>
        </row>
        <row r="277">
          <cell r="G277" t="str">
            <v>19222334-2</v>
          </cell>
          <cell r="H277" t="str">
            <v>19222334-2</v>
          </cell>
          <cell r="I277" t="str">
            <v>pabloge22@gmail.com</v>
          </cell>
        </row>
        <row r="278">
          <cell r="G278" t="str">
            <v>19223561-8</v>
          </cell>
          <cell r="H278" t="str">
            <v>19223561-8</v>
          </cell>
          <cell r="I278" t="str">
            <v>joyce.moorales@gmail.com</v>
          </cell>
        </row>
        <row r="279">
          <cell r="G279" t="str">
            <v>19225331-4</v>
          </cell>
          <cell r="H279" t="str">
            <v>19225331-4</v>
          </cell>
          <cell r="I279" t="str">
            <v>denisse.rivera@ug.uchile.cl</v>
          </cell>
        </row>
        <row r="280">
          <cell r="G280" t="str">
            <v>19234826-9</v>
          </cell>
          <cell r="H280" t="e">
            <v>#N/A</v>
          </cell>
          <cell r="I280" t="str">
            <v>melisatardon@gmail.com</v>
          </cell>
        </row>
        <row r="281">
          <cell r="G281" t="str">
            <v>19238540-7</v>
          </cell>
          <cell r="H281" t="str">
            <v>19238540-7</v>
          </cell>
          <cell r="I281" t="str">
            <v>yanara.danza@gmail.com</v>
          </cell>
        </row>
        <row r="282">
          <cell r="G282" t="str">
            <v>19243968-k</v>
          </cell>
          <cell r="H282" t="str">
            <v>19243968-k</v>
          </cell>
          <cell r="I282" t="str">
            <v>cris.vargasvicencio@gmail.com</v>
          </cell>
        </row>
        <row r="283">
          <cell r="G283" t="str">
            <v>19246963-5</v>
          </cell>
          <cell r="H283" t="str">
            <v>19246963-5</v>
          </cell>
          <cell r="I283" t="str">
            <v>mymartinez@uc.cl</v>
          </cell>
        </row>
        <row r="284">
          <cell r="G284" t="str">
            <v>19250874-6</v>
          </cell>
          <cell r="H284" t="str">
            <v>19250874-6</v>
          </cell>
          <cell r="I284" t="str">
            <v>kathii23sm@gmail.com</v>
          </cell>
        </row>
        <row r="285">
          <cell r="G285" t="str">
            <v>19251890-3</v>
          </cell>
          <cell r="H285" t="e">
            <v>#N/A</v>
          </cell>
          <cell r="I285" t="str">
            <v>camila__quintana@outlook.es</v>
          </cell>
        </row>
        <row r="286">
          <cell r="G286" t="str">
            <v>19254728-8</v>
          </cell>
          <cell r="H286" t="str">
            <v>19254728-8</v>
          </cell>
          <cell r="I286" t="str">
            <v>camilaandreavicuna@gmail.com</v>
          </cell>
        </row>
        <row r="287">
          <cell r="G287" t="str">
            <v>19255492-6</v>
          </cell>
          <cell r="H287" t="str">
            <v>19255492-6</v>
          </cell>
          <cell r="I287" t="str">
            <v>diego.gonzalez.palma@gmail.com</v>
          </cell>
        </row>
        <row r="288">
          <cell r="G288" t="str">
            <v>19258395-0</v>
          </cell>
          <cell r="H288" t="str">
            <v>19258395-0</v>
          </cell>
          <cell r="I288" t="str">
            <v>franciscaacevedoacevedo@gmail.com</v>
          </cell>
        </row>
        <row r="289">
          <cell r="G289" t="str">
            <v>19259512-6</v>
          </cell>
          <cell r="H289" t="str">
            <v>19259512-6</v>
          </cell>
          <cell r="I289" t="str">
            <v>Darioandres.sm10@gmail.com</v>
          </cell>
        </row>
        <row r="290">
          <cell r="G290" t="str">
            <v>19261937-8</v>
          </cell>
          <cell r="H290" t="str">
            <v>19261937-8</v>
          </cell>
          <cell r="I290" t="str">
            <v>claudio.donoso@usach.cl</v>
          </cell>
        </row>
        <row r="291">
          <cell r="G291" t="str">
            <v>19262410-k</v>
          </cell>
          <cell r="H291" t="e">
            <v>#N/A</v>
          </cell>
          <cell r="I291" t="str">
            <v>jose.higuera@usach.cl</v>
          </cell>
        </row>
        <row r="292">
          <cell r="G292" t="str">
            <v>19263002-9</v>
          </cell>
          <cell r="H292" t="e">
            <v>#N/A</v>
          </cell>
          <cell r="I292" t="str">
            <v>Ignacio.munozaviles@gmail.com</v>
          </cell>
        </row>
        <row r="293">
          <cell r="G293" t="str">
            <v>19264764-9</v>
          </cell>
          <cell r="H293" t="str">
            <v>19264764-9</v>
          </cell>
          <cell r="I293" t="str">
            <v>constanza.vargas.1@ug.uchile.cl</v>
          </cell>
        </row>
        <row r="294">
          <cell r="G294" t="str">
            <v>19266887-5</v>
          </cell>
          <cell r="H294" t="str">
            <v>19266887-5</v>
          </cell>
          <cell r="I294" t="str">
            <v>katyamillao@gmail.com</v>
          </cell>
        </row>
        <row r="295">
          <cell r="G295" t="str">
            <v>19268522-2</v>
          </cell>
          <cell r="H295" t="str">
            <v>19268522-2</v>
          </cell>
          <cell r="I295" t="str">
            <v>urbinaluis896@gmail.com</v>
          </cell>
        </row>
        <row r="296">
          <cell r="G296" t="str">
            <v>19269420-5</v>
          </cell>
          <cell r="H296" t="str">
            <v>19269420-5</v>
          </cell>
          <cell r="I296" t="str">
            <v>camilocastillo9629@gmail.com</v>
          </cell>
        </row>
        <row r="297">
          <cell r="G297" t="str">
            <v>19272878-9</v>
          </cell>
          <cell r="H297" t="e">
            <v>#N/A</v>
          </cell>
          <cell r="I297" t="str">
            <v>kyevilao@cftla.cl</v>
          </cell>
        </row>
        <row r="298">
          <cell r="G298" t="str">
            <v>19290159-6</v>
          </cell>
          <cell r="H298" t="e">
            <v>#N/A</v>
          </cell>
          <cell r="I298" t="str">
            <v>franciscabossel@gmail.com</v>
          </cell>
        </row>
        <row r="299">
          <cell r="G299" t="str">
            <v>19293820-1</v>
          </cell>
          <cell r="H299" t="str">
            <v>19293820-1</v>
          </cell>
          <cell r="I299" t="str">
            <v>solg.psico@gmail.com</v>
          </cell>
        </row>
        <row r="300">
          <cell r="G300" t="str">
            <v>19294637-9</v>
          </cell>
          <cell r="H300" t="str">
            <v>19294637-9</v>
          </cell>
          <cell r="I300" t="str">
            <v>franciscojsotoortiz@gmail.com</v>
          </cell>
        </row>
        <row r="301">
          <cell r="G301" t="str">
            <v>19295427-4</v>
          </cell>
          <cell r="H301" t="e">
            <v>#N/A</v>
          </cell>
          <cell r="I301" t="str">
            <v>mardonez.af@gmail.com</v>
          </cell>
        </row>
        <row r="302">
          <cell r="G302" t="str">
            <v>19301432-1</v>
          </cell>
          <cell r="H302" t="str">
            <v>19301432-1</v>
          </cell>
          <cell r="I302" t="str">
            <v>natalia.godoy@alumnos.ucn.cl</v>
          </cell>
        </row>
        <row r="303">
          <cell r="G303" t="str">
            <v>19305700-4</v>
          </cell>
          <cell r="H303" t="str">
            <v>19305700-4</v>
          </cell>
          <cell r="I303" t="str">
            <v>cristinacarcamo25@gmail.com</v>
          </cell>
        </row>
        <row r="304">
          <cell r="G304" t="str">
            <v>19307412-K</v>
          </cell>
          <cell r="H304" t="str">
            <v>19307412-k</v>
          </cell>
          <cell r="I304" t="str">
            <v>tomas@mapeko.cl</v>
          </cell>
        </row>
        <row r="305">
          <cell r="G305" t="str">
            <v>19312807-6</v>
          </cell>
          <cell r="H305" t="str">
            <v>19312807-6</v>
          </cell>
          <cell r="I305" t="str">
            <v>osoriocampos.b@gmail.com</v>
          </cell>
        </row>
        <row r="306">
          <cell r="G306" t="str">
            <v>19319110-k</v>
          </cell>
          <cell r="H306" t="e">
            <v>#N/A</v>
          </cell>
          <cell r="I306" t="str">
            <v>diegopizarro1@gmail.com</v>
          </cell>
        </row>
        <row r="307">
          <cell r="G307" t="str">
            <v>19327246-0</v>
          </cell>
          <cell r="H307" t="str">
            <v>19327246-0</v>
          </cell>
          <cell r="I307" t="str">
            <v>diego.moya@ing.uchile.cl</v>
          </cell>
        </row>
        <row r="308">
          <cell r="G308" t="str">
            <v>19329753-6</v>
          </cell>
          <cell r="H308" t="str">
            <v>19329753-6</v>
          </cell>
          <cell r="I308" t="str">
            <v>mariaines.cgamboa@gmail.com</v>
          </cell>
        </row>
        <row r="309">
          <cell r="G309" t="str">
            <v>19331422-8</v>
          </cell>
          <cell r="H309" t="str">
            <v>19331422-8</v>
          </cell>
          <cell r="I309" t="str">
            <v>danivegabz@gmail.com</v>
          </cell>
        </row>
        <row r="310">
          <cell r="G310" t="str">
            <v>19331520-8</v>
          </cell>
          <cell r="H310" t="str">
            <v>19331520-8</v>
          </cell>
          <cell r="I310" t="str">
            <v>camilahuincatripay@gmail.com</v>
          </cell>
        </row>
        <row r="311">
          <cell r="G311" t="str">
            <v>19333092-4</v>
          </cell>
          <cell r="H311" t="str">
            <v>19333092-4</v>
          </cell>
          <cell r="I311" t="str">
            <v>psumontem@gmail.com</v>
          </cell>
        </row>
        <row r="312">
          <cell r="G312" t="str">
            <v>19337597-9</v>
          </cell>
          <cell r="H312" t="str">
            <v>19337597-9</v>
          </cell>
          <cell r="I312" t="str">
            <v>cam.ramirezarenas@gmail.com</v>
          </cell>
        </row>
        <row r="313">
          <cell r="G313" t="str">
            <v>19341265-3</v>
          </cell>
          <cell r="H313" t="e">
            <v>#N/A</v>
          </cell>
          <cell r="I313" t="str">
            <v>aracelyfabiola.rd1996@gmail.com</v>
          </cell>
        </row>
        <row r="314">
          <cell r="G314" t="str">
            <v>19348096-9</v>
          </cell>
          <cell r="H314" t="str">
            <v>19348096-9</v>
          </cell>
          <cell r="I314" t="str">
            <v>circo.orbicular@gmail.com</v>
          </cell>
        </row>
        <row r="315">
          <cell r="G315" t="str">
            <v>19357315-0</v>
          </cell>
          <cell r="H315" t="e">
            <v>#N/A</v>
          </cell>
          <cell r="I315" t="str">
            <v>ygarcia1044@gmail.com</v>
          </cell>
        </row>
        <row r="316">
          <cell r="G316" t="str">
            <v>19359017-9</v>
          </cell>
          <cell r="H316" t="str">
            <v>19359017-9</v>
          </cell>
          <cell r="I316" t="str">
            <v>erikacelsi@fundacionchilediverso.cl</v>
          </cell>
        </row>
        <row r="317">
          <cell r="G317" t="str">
            <v>19359885-4</v>
          </cell>
          <cell r="H317" t="str">
            <v>19359885-4</v>
          </cell>
          <cell r="I317" t="str">
            <v>mpazsepulvedavila@gmail.com</v>
          </cell>
        </row>
        <row r="318">
          <cell r="G318" t="str">
            <v>19374368-4</v>
          </cell>
          <cell r="H318" t="e">
            <v>#N/A</v>
          </cell>
          <cell r="I318" t="str">
            <v>cristian_nacho_2@hotmail.com</v>
          </cell>
        </row>
        <row r="319">
          <cell r="G319" t="str">
            <v>19389553-0</v>
          </cell>
          <cell r="H319" t="str">
            <v>19389553-0</v>
          </cell>
          <cell r="I319" t="str">
            <v>tamiilzaa@gmail.com</v>
          </cell>
        </row>
        <row r="320">
          <cell r="G320" t="str">
            <v>19390228-6</v>
          </cell>
          <cell r="H320" t="e">
            <v>#N/A</v>
          </cell>
          <cell r="I320" t="str">
            <v>mariaaliciaarayacaceres@gmail.com</v>
          </cell>
        </row>
        <row r="321">
          <cell r="G321" t="str">
            <v>19405994-9</v>
          </cell>
          <cell r="H321" t="str">
            <v>19405994-9</v>
          </cell>
          <cell r="I321" t="str">
            <v>valepinfa@gmail.com</v>
          </cell>
        </row>
        <row r="322">
          <cell r="G322" t="str">
            <v>19406349-0</v>
          </cell>
          <cell r="H322" t="str">
            <v>19406349-0</v>
          </cell>
          <cell r="I322" t="str">
            <v>fc.arevalogarcia@gmail.com</v>
          </cell>
        </row>
        <row r="323">
          <cell r="G323" t="str">
            <v>19408230-4</v>
          </cell>
          <cell r="H323" t="str">
            <v>19408230-4</v>
          </cell>
          <cell r="I323" t="str">
            <v>huracan_360@hotmail.com</v>
          </cell>
        </row>
        <row r="324">
          <cell r="G324" t="str">
            <v>19408510-9</v>
          </cell>
          <cell r="H324" t="str">
            <v>19408510-9</v>
          </cell>
          <cell r="I324" t="str">
            <v>psvictorialarrain@gmail.com</v>
          </cell>
        </row>
        <row r="325">
          <cell r="G325" t="str">
            <v>19414011-8</v>
          </cell>
          <cell r="H325" t="str">
            <v>19414011-8</v>
          </cell>
          <cell r="I325" t="str">
            <v>irmafgv23@gmail.com</v>
          </cell>
        </row>
        <row r="326">
          <cell r="G326" t="str">
            <v>19414038-K</v>
          </cell>
          <cell r="H326" t="str">
            <v>19414038-k</v>
          </cell>
          <cell r="I326" t="str">
            <v>rinettmichellejerez@gmail.com</v>
          </cell>
        </row>
        <row r="327">
          <cell r="G327" t="str">
            <v>19416888-8</v>
          </cell>
          <cell r="H327" t="str">
            <v>19416888-8</v>
          </cell>
          <cell r="I327" t="str">
            <v>davidcastillocl@gmail.com</v>
          </cell>
        </row>
        <row r="328">
          <cell r="G328" t="str">
            <v>19420585-6</v>
          </cell>
          <cell r="H328" t="e">
            <v>#N/A</v>
          </cell>
          <cell r="I328" t="str">
            <v>matias.espinoza.1@ug.uchile.cl</v>
          </cell>
        </row>
        <row r="329">
          <cell r="G329" t="str">
            <v>19425705-8</v>
          </cell>
          <cell r="H329" t="str">
            <v>19425705-8</v>
          </cell>
          <cell r="I329" t="str">
            <v>fcolopez199634@gmail.com</v>
          </cell>
        </row>
        <row r="330">
          <cell r="G330" t="str">
            <v>19426938-2</v>
          </cell>
          <cell r="H330" t="str">
            <v>19426938-2</v>
          </cell>
          <cell r="I330" t="str">
            <v>iramirezleal@gmail.com</v>
          </cell>
        </row>
        <row r="331">
          <cell r="G331" t="str">
            <v>19437707-k</v>
          </cell>
          <cell r="H331" t="str">
            <v>19437707-K</v>
          </cell>
          <cell r="I331" t="str">
            <v>tomas.ha.97@gmail.com</v>
          </cell>
        </row>
        <row r="332">
          <cell r="G332" t="str">
            <v>19461048-3</v>
          </cell>
          <cell r="H332" t="e">
            <v>#N/A</v>
          </cell>
          <cell r="I332" t="str">
            <v>karenlagosc@hotmail.com</v>
          </cell>
        </row>
        <row r="333">
          <cell r="G333" t="str">
            <v>19493287-1</v>
          </cell>
          <cell r="H333" t="e">
            <v>#N/A</v>
          </cell>
          <cell r="I333" t="str">
            <v>yennifer.munozoroz@gmail.com</v>
          </cell>
        </row>
        <row r="334">
          <cell r="G334" t="str">
            <v>19495099-3</v>
          </cell>
          <cell r="H334" t="str">
            <v>19495099-3</v>
          </cell>
          <cell r="I334" t="str">
            <v>catalinda.-@hotmail.cl</v>
          </cell>
        </row>
        <row r="335">
          <cell r="G335" t="str">
            <v>19518330-9</v>
          </cell>
          <cell r="H335" t="str">
            <v>19518330-9</v>
          </cell>
          <cell r="I335" t="str">
            <v>rzentenonavarro13@gmail.com</v>
          </cell>
        </row>
        <row r="336">
          <cell r="G336" t="str">
            <v>19519797-0</v>
          </cell>
          <cell r="H336" t="str">
            <v>19519797-0</v>
          </cell>
          <cell r="I336" t="str">
            <v>ricardobd97@gmail.com</v>
          </cell>
        </row>
        <row r="337">
          <cell r="G337" t="str">
            <v>19528526-8</v>
          </cell>
          <cell r="H337" t="str">
            <v>19528526-8</v>
          </cell>
          <cell r="I337" t="str">
            <v>f.moralesaranguiz@gmail.com</v>
          </cell>
        </row>
        <row r="338">
          <cell r="G338" t="str">
            <v>19533822-1</v>
          </cell>
          <cell r="H338" t="str">
            <v>19533822-1</v>
          </cell>
          <cell r="I338" t="str">
            <v>yanettbarreracampos@gmail.com</v>
          </cell>
        </row>
        <row r="339">
          <cell r="G339" t="str">
            <v>19537086-9</v>
          </cell>
          <cell r="H339" t="str">
            <v>19537086-9</v>
          </cell>
          <cell r="I339" t="str">
            <v>vericard.lirios@gmail.com</v>
          </cell>
        </row>
        <row r="340">
          <cell r="G340" t="str">
            <v>19537856-8</v>
          </cell>
          <cell r="H340" t="str">
            <v>19537856-8</v>
          </cell>
          <cell r="I340" t="str">
            <v>joselynpuca46@gmail.com</v>
          </cell>
        </row>
        <row r="341">
          <cell r="G341" t="str">
            <v>19540453-4</v>
          </cell>
          <cell r="H341" t="str">
            <v>19540453-4</v>
          </cell>
          <cell r="I341" t="str">
            <v>amayacastro789@gmail.com</v>
          </cell>
        </row>
        <row r="342">
          <cell r="G342" t="str">
            <v>19541499-8</v>
          </cell>
          <cell r="H342" t="str">
            <v>19541499-8</v>
          </cell>
          <cell r="I342" t="str">
            <v>carocg2405@gmail.com</v>
          </cell>
        </row>
        <row r="343">
          <cell r="G343" t="str">
            <v>19541779-2</v>
          </cell>
          <cell r="H343" t="e">
            <v>#N/A</v>
          </cell>
          <cell r="I343" t="str">
            <v>chivillasepulveda.a@gmail.com</v>
          </cell>
        </row>
        <row r="344">
          <cell r="G344" t="str">
            <v>19547503-2</v>
          </cell>
          <cell r="H344" t="e">
            <v>#N/A</v>
          </cell>
          <cell r="I344" t="str">
            <v>clau.campos1997@gmail.com</v>
          </cell>
        </row>
        <row r="345">
          <cell r="G345" t="str">
            <v>19549370-7</v>
          </cell>
          <cell r="H345" t="str">
            <v>19549370-7</v>
          </cell>
          <cell r="I345" t="str">
            <v>nicollpinillach@gmail.com</v>
          </cell>
        </row>
        <row r="346">
          <cell r="G346" t="str">
            <v>19549889-k</v>
          </cell>
          <cell r="H346" t="e">
            <v>#N/A</v>
          </cell>
          <cell r="I346" t="str">
            <v>cassandratapia79@gmail.com</v>
          </cell>
        </row>
        <row r="347">
          <cell r="G347" t="str">
            <v>19552206-5</v>
          </cell>
          <cell r="H347" t="str">
            <v>19552206-5</v>
          </cell>
          <cell r="I347" t="str">
            <v>alexandragomezgomez97@gmail.com</v>
          </cell>
        </row>
        <row r="348">
          <cell r="G348" t="str">
            <v>19567256-3</v>
          </cell>
          <cell r="H348" t="str">
            <v>19567256-3</v>
          </cell>
          <cell r="I348" t="str">
            <v>buribeg@uft.edu</v>
          </cell>
        </row>
        <row r="349">
          <cell r="G349" t="str">
            <v>19576151-5</v>
          </cell>
          <cell r="H349" t="str">
            <v>19576151-5</v>
          </cell>
          <cell r="I349" t="str">
            <v>natalycortinez.prov@gmail.com</v>
          </cell>
        </row>
        <row r="350">
          <cell r="G350" t="str">
            <v>19581320-5</v>
          </cell>
          <cell r="H350" t="e">
            <v>#N/A</v>
          </cell>
          <cell r="I350" t="str">
            <v>danielcarileo20@gmail.com</v>
          </cell>
        </row>
        <row r="351">
          <cell r="G351" t="str">
            <v>19582557-2</v>
          </cell>
          <cell r="H351" t="str">
            <v>19582557-2</v>
          </cell>
          <cell r="I351" t="str">
            <v>baezrojasstefany@gmail.com</v>
          </cell>
        </row>
        <row r="352">
          <cell r="G352" t="str">
            <v>19583198-K</v>
          </cell>
          <cell r="H352" t="str">
            <v>19583198-k</v>
          </cell>
          <cell r="I352" t="str">
            <v>karen.laraparra@gmail.com</v>
          </cell>
        </row>
        <row r="353">
          <cell r="G353" t="str">
            <v>19593211-5</v>
          </cell>
          <cell r="H353" t="str">
            <v>19593211-5</v>
          </cell>
          <cell r="I353" t="str">
            <v>bernardo.pulgar@alu.ucm.cl</v>
          </cell>
        </row>
        <row r="354">
          <cell r="G354" t="str">
            <v>19595401-1</v>
          </cell>
          <cell r="H354" t="str">
            <v>19595401-1</v>
          </cell>
          <cell r="I354" t="str">
            <v>agutierrezc15@gmail.com</v>
          </cell>
        </row>
        <row r="355">
          <cell r="G355" t="str">
            <v>19596919-1</v>
          </cell>
          <cell r="H355" t="str">
            <v>19596919-1</v>
          </cell>
          <cell r="I355" t="str">
            <v>ricflores@udec.cl</v>
          </cell>
        </row>
        <row r="356">
          <cell r="G356" t="str">
            <v>19598498-0</v>
          </cell>
          <cell r="H356" t="str">
            <v>19598498-0</v>
          </cell>
          <cell r="I356" t="str">
            <v>vivimp97@gmail.com</v>
          </cell>
        </row>
        <row r="357">
          <cell r="G357" t="str">
            <v>19599277-0</v>
          </cell>
          <cell r="H357" t="e">
            <v>#N/A</v>
          </cell>
          <cell r="I357" t="str">
            <v>roro.anrre@gmail.com</v>
          </cell>
        </row>
        <row r="358">
          <cell r="G358" t="str">
            <v>19600639-7</v>
          </cell>
          <cell r="H358" t="str">
            <v>19600639-7</v>
          </cell>
          <cell r="I358" t="str">
            <v>cralmoscoso@gmail.com</v>
          </cell>
        </row>
        <row r="359">
          <cell r="G359" t="str">
            <v>19602978-8</v>
          </cell>
          <cell r="H359" t="str">
            <v>19602978-8</v>
          </cell>
          <cell r="I359" t="str">
            <v>straklett@gmail.com</v>
          </cell>
        </row>
        <row r="360">
          <cell r="G360" t="str">
            <v>19604485-k</v>
          </cell>
          <cell r="H360" t="str">
            <v>19604485-k</v>
          </cell>
          <cell r="I360" t="str">
            <v>matiasfariasortiz.ss@gmail.com</v>
          </cell>
        </row>
        <row r="361">
          <cell r="G361" t="str">
            <v>19607738-3</v>
          </cell>
          <cell r="H361" t="e">
            <v>#N/A</v>
          </cell>
          <cell r="I361" t="str">
            <v>altanerv@gmail.com</v>
          </cell>
        </row>
        <row r="362">
          <cell r="G362" t="str">
            <v>19610324-4</v>
          </cell>
          <cell r="H362" t="str">
            <v>19610324-4</v>
          </cell>
          <cell r="I362" t="str">
            <v>aracelinavarrop@gmail.com</v>
          </cell>
        </row>
        <row r="363">
          <cell r="G363" t="str">
            <v>19610428-3</v>
          </cell>
          <cell r="H363" t="str">
            <v>19610428-3</v>
          </cell>
          <cell r="I363" t="str">
            <v>mariosalazarnunez@gmail.com</v>
          </cell>
        </row>
        <row r="364">
          <cell r="G364" t="str">
            <v>19620816-k</v>
          </cell>
          <cell r="H364" t="str">
            <v>19620816-k</v>
          </cell>
          <cell r="I364" t="str">
            <v>ariel.pereztoledo@outlook.com</v>
          </cell>
        </row>
        <row r="365">
          <cell r="G365" t="str">
            <v>19624792-0</v>
          </cell>
          <cell r="H365" t="str">
            <v>19624792-0</v>
          </cell>
          <cell r="I365" t="str">
            <v>gerardo.urrea@alumnos.uach</v>
          </cell>
        </row>
        <row r="366">
          <cell r="G366" t="str">
            <v>19625157-K</v>
          </cell>
          <cell r="H366" t="str">
            <v>19625157-k</v>
          </cell>
          <cell r="I366" t="str">
            <v>citurra2017@alu.uct.cl</v>
          </cell>
        </row>
        <row r="367">
          <cell r="G367" t="str">
            <v>19640993-9</v>
          </cell>
          <cell r="H367" t="str">
            <v>19640993-9</v>
          </cell>
          <cell r="I367" t="str">
            <v>johan.bahamonde.christie@gmail.com</v>
          </cell>
        </row>
        <row r="368">
          <cell r="G368" t="str">
            <v>19645940-5</v>
          </cell>
          <cell r="H368" t="e">
            <v>#N/A</v>
          </cell>
          <cell r="I368" t="str">
            <v>franciscocepedavenegas@gmail.com</v>
          </cell>
        </row>
        <row r="369">
          <cell r="G369" t="str">
            <v>19649548-7</v>
          </cell>
          <cell r="H369" t="str">
            <v>19649548-7</v>
          </cell>
          <cell r="I369" t="str">
            <v>Javi.paz.cas@gmail.com</v>
          </cell>
        </row>
        <row r="370">
          <cell r="G370" t="str">
            <v>19653436-9</v>
          </cell>
          <cell r="H370" t="str">
            <v>19653436-9</v>
          </cell>
          <cell r="I370" t="str">
            <v>kevin.beltran067@hotmail.com</v>
          </cell>
        </row>
        <row r="371">
          <cell r="G371" t="str">
            <v>19659663-1</v>
          </cell>
          <cell r="H371" t="str">
            <v>19659663-1</v>
          </cell>
          <cell r="I371" t="str">
            <v>gabriela.rojas01@alumnos.ucn.cl</v>
          </cell>
        </row>
        <row r="372">
          <cell r="G372" t="str">
            <v>19679308-9</v>
          </cell>
          <cell r="H372" t="str">
            <v>19679308-9</v>
          </cell>
          <cell r="I372" t="str">
            <v>rorrovargas97@gmail.com</v>
          </cell>
        </row>
        <row r="373">
          <cell r="G373" t="str">
            <v>19683595-4</v>
          </cell>
          <cell r="H373" t="str">
            <v>19683595-4</v>
          </cell>
          <cell r="I373" t="str">
            <v>murielmunozibanez@gmail.com</v>
          </cell>
        </row>
        <row r="374">
          <cell r="G374" t="str">
            <v>19691830-2</v>
          </cell>
          <cell r="H374" t="e">
            <v>#N/A</v>
          </cell>
          <cell r="I374" t="str">
            <v>ppastenp@alumnosuls.cl</v>
          </cell>
        </row>
        <row r="375">
          <cell r="G375" t="str">
            <v>19694441-9</v>
          </cell>
          <cell r="H375" t="str">
            <v>19694441-9</v>
          </cell>
          <cell r="I375" t="str">
            <v>margovisual@gmail.com</v>
          </cell>
        </row>
        <row r="376">
          <cell r="G376" t="str">
            <v>19694477-K</v>
          </cell>
          <cell r="H376" t="str">
            <v>19694477-K</v>
          </cell>
          <cell r="I376" t="str">
            <v>barrientosreyesvania@gmail.com</v>
          </cell>
        </row>
        <row r="377">
          <cell r="G377" t="str">
            <v>19695100-8</v>
          </cell>
          <cell r="H377" t="e">
            <v>#N/A</v>
          </cell>
          <cell r="I377" t="str">
            <v>fperezvargasj22@gmail.com</v>
          </cell>
        </row>
        <row r="378">
          <cell r="G378" t="str">
            <v>19709032-4</v>
          </cell>
          <cell r="H378" t="e">
            <v>#N/A</v>
          </cell>
          <cell r="I378" t="str">
            <v>belen.lizama.toro@gmail.com</v>
          </cell>
        </row>
        <row r="379">
          <cell r="G379" t="str">
            <v>19725819-5</v>
          </cell>
          <cell r="H379" t="str">
            <v>19725819-5</v>
          </cell>
          <cell r="I379" t="str">
            <v>sergioyugioh12@gmail.com</v>
          </cell>
        </row>
        <row r="380">
          <cell r="G380" t="str">
            <v>19737964-2</v>
          </cell>
          <cell r="H380" t="str">
            <v>19737964-2</v>
          </cell>
          <cell r="I380" t="str">
            <v>davidfernandezua@gmail.com</v>
          </cell>
        </row>
        <row r="381">
          <cell r="G381" t="str">
            <v>19739600-8</v>
          </cell>
          <cell r="H381" t="str">
            <v>19739600-8</v>
          </cell>
          <cell r="I381" t="str">
            <v>isi.venegas.aros@gmail.com</v>
          </cell>
        </row>
        <row r="382">
          <cell r="G382" t="str">
            <v>19742154-1</v>
          </cell>
          <cell r="H382" t="str">
            <v>19742154-1</v>
          </cell>
          <cell r="I382" t="str">
            <v>Vale1susarte@gmail.com</v>
          </cell>
        </row>
        <row r="383">
          <cell r="G383" t="str">
            <v>19742906-2</v>
          </cell>
          <cell r="H383" t="str">
            <v>19742906-2</v>
          </cell>
          <cell r="I383" t="str">
            <v>franciscogk97@gmail.com</v>
          </cell>
        </row>
        <row r="384">
          <cell r="G384" t="str">
            <v>19762005-6</v>
          </cell>
          <cell r="H384" t="e">
            <v>#N/A</v>
          </cell>
          <cell r="I384" t="str">
            <v>nicolasgonzalosanchez1@gmail.com</v>
          </cell>
        </row>
        <row r="385">
          <cell r="G385" t="str">
            <v>19768926-9</v>
          </cell>
          <cell r="H385" t="e">
            <v>#N/A</v>
          </cell>
          <cell r="I385" t="str">
            <v>v.barra05@gmail.com</v>
          </cell>
        </row>
        <row r="386">
          <cell r="G386" t="str">
            <v>19775346-3</v>
          </cell>
          <cell r="H386" t="str">
            <v>19775346-3</v>
          </cell>
          <cell r="I386" t="str">
            <v>Gallano.anil@gmail.com</v>
          </cell>
        </row>
        <row r="387">
          <cell r="G387" t="str">
            <v>19781415-2</v>
          </cell>
          <cell r="H387" t="str">
            <v>19781415-2</v>
          </cell>
          <cell r="I387" t="str">
            <v>crishnanicol64@gmail.com</v>
          </cell>
        </row>
        <row r="388">
          <cell r="G388" t="str">
            <v>19786941-0</v>
          </cell>
          <cell r="H388" t="e">
            <v>#N/A</v>
          </cell>
          <cell r="I388" t="str">
            <v>fionaa.fuentees@gmail.com</v>
          </cell>
        </row>
        <row r="389">
          <cell r="G389" t="str">
            <v>19794614-8</v>
          </cell>
          <cell r="H389" t="str">
            <v>19794614-8</v>
          </cell>
          <cell r="I389" t="str">
            <v>kevin.quinteros@alumnos.uach.cl</v>
          </cell>
        </row>
        <row r="390">
          <cell r="G390" t="str">
            <v>19807886-7</v>
          </cell>
          <cell r="H390" t="e">
            <v>#N/A</v>
          </cell>
          <cell r="I390" t="str">
            <v>emanuelarancibia38@gmail.com</v>
          </cell>
        </row>
        <row r="391">
          <cell r="G391" t="str">
            <v>19808304-6</v>
          </cell>
          <cell r="H391" t="e">
            <v>#N/A</v>
          </cell>
          <cell r="I391" t="str">
            <v>danielromo67@gmail.com</v>
          </cell>
        </row>
        <row r="392">
          <cell r="G392" t="str">
            <v>19809337-8</v>
          </cell>
          <cell r="H392" t="str">
            <v>19809337-8</v>
          </cell>
          <cell r="I392" t="str">
            <v>antoniafbanados@gmail.com</v>
          </cell>
        </row>
        <row r="393">
          <cell r="G393" t="str">
            <v>19810269-5</v>
          </cell>
          <cell r="H393" t="str">
            <v>19810269-5</v>
          </cell>
          <cell r="I393" t="str">
            <v>camilasepulveda789@gmail.com</v>
          </cell>
        </row>
        <row r="394">
          <cell r="G394" t="str">
            <v>19810936-3</v>
          </cell>
          <cell r="H394" t="str">
            <v>19810936-3</v>
          </cell>
          <cell r="I394" t="str">
            <v>pinotcid.77@gmail.com</v>
          </cell>
        </row>
        <row r="395">
          <cell r="G395" t="str">
            <v>19814583-1</v>
          </cell>
          <cell r="H395" t="str">
            <v>19814583-1</v>
          </cell>
          <cell r="I395" t="str">
            <v>katherine.padig@gmail.com</v>
          </cell>
        </row>
        <row r="396">
          <cell r="G396" t="str">
            <v>19824124-5</v>
          </cell>
          <cell r="H396" t="str">
            <v>19824124-5</v>
          </cell>
          <cell r="I396" t="str">
            <v>camilita9884@gmail.com</v>
          </cell>
        </row>
        <row r="397">
          <cell r="G397" t="str">
            <v>19826420-2</v>
          </cell>
          <cell r="H397" t="str">
            <v>19826420-2</v>
          </cell>
          <cell r="I397" t="str">
            <v>valentina6235.vv@gmail.com</v>
          </cell>
        </row>
        <row r="398">
          <cell r="G398" t="str">
            <v>19826437-7</v>
          </cell>
          <cell r="H398" t="str">
            <v>19826437-7</v>
          </cell>
          <cell r="I398" t="str">
            <v>karim.loyola@mail.udp.cl</v>
          </cell>
        </row>
        <row r="399">
          <cell r="G399" t="str">
            <v>19827348-1</v>
          </cell>
          <cell r="H399" t="str">
            <v>19827348-1</v>
          </cell>
          <cell r="I399" t="str">
            <v>marioamunoz@cftla.cl</v>
          </cell>
        </row>
        <row r="400">
          <cell r="G400" t="str">
            <v>19834496-6</v>
          </cell>
          <cell r="H400" t="e">
            <v>#N/A</v>
          </cell>
          <cell r="I400" t="str">
            <v>catacontreras818@gmail.com</v>
          </cell>
        </row>
        <row r="401">
          <cell r="G401" t="str">
            <v>19841096-9</v>
          </cell>
          <cell r="H401" t="str">
            <v>19841096-9</v>
          </cell>
          <cell r="I401" t="str">
            <v>Rodrigogarciasoriano@gmail.com</v>
          </cell>
        </row>
        <row r="402">
          <cell r="G402" t="str">
            <v>19850326-6</v>
          </cell>
          <cell r="H402" t="e">
            <v>#N/A</v>
          </cell>
          <cell r="I402" t="str">
            <v>jaquefarias290319@gmail.com</v>
          </cell>
        </row>
        <row r="403">
          <cell r="G403" t="str">
            <v>19863077-2</v>
          </cell>
          <cell r="H403" t="str">
            <v>19863077-2</v>
          </cell>
          <cell r="I403" t="str">
            <v>carlos.patricio.ruiz1133@gmail.com</v>
          </cell>
        </row>
        <row r="404">
          <cell r="G404" t="str">
            <v>19871351-1</v>
          </cell>
          <cell r="H404" t="e">
            <v>#N/A</v>
          </cell>
          <cell r="I404" t="str">
            <v>Conitapizarrov@gmail.com</v>
          </cell>
        </row>
        <row r="405">
          <cell r="G405" t="str">
            <v>19875756-K</v>
          </cell>
          <cell r="H405" t="e">
            <v>#N/A</v>
          </cell>
          <cell r="I405" t="str">
            <v>valentina.donoso.do@outlook.es</v>
          </cell>
        </row>
        <row r="406">
          <cell r="G406" t="str">
            <v>19887622-4</v>
          </cell>
          <cell r="H406" t="str">
            <v>19887622-4</v>
          </cell>
          <cell r="I406" t="str">
            <v>matias.aguayo.g@ug.uchile.cl</v>
          </cell>
        </row>
        <row r="407">
          <cell r="G407" t="str">
            <v>19898440-K</v>
          </cell>
          <cell r="H407" t="e">
            <v>#N/A</v>
          </cell>
          <cell r="I407" t="str">
            <v>cfloresm@icomercial.ucsc.cl</v>
          </cell>
        </row>
        <row r="408">
          <cell r="G408" t="str">
            <v>19900529-4</v>
          </cell>
          <cell r="H408" t="str">
            <v>19900529-4</v>
          </cell>
          <cell r="I408" t="str">
            <v>joaquin.ignacio.cv@gmail.com</v>
          </cell>
        </row>
        <row r="409">
          <cell r="G409" t="str">
            <v>19903372-7</v>
          </cell>
          <cell r="H409" t="str">
            <v>19903372-7</v>
          </cell>
          <cell r="I409" t="str">
            <v>yulissa.donoso31@gmail.com</v>
          </cell>
        </row>
        <row r="410">
          <cell r="G410" t="str">
            <v>19904070-7</v>
          </cell>
          <cell r="H410" t="str">
            <v>19904070-7</v>
          </cell>
          <cell r="I410" t="str">
            <v>diegoignacioo17@gmail.com</v>
          </cell>
        </row>
        <row r="411">
          <cell r="G411" t="str">
            <v>19910867-0</v>
          </cell>
          <cell r="H411" t="str">
            <v>19910867-0</v>
          </cell>
          <cell r="I411" t="str">
            <v>claudiaahumadaovalle17@gmail.com</v>
          </cell>
        </row>
        <row r="412">
          <cell r="G412" t="str">
            <v>19916695-6</v>
          </cell>
          <cell r="H412" t="str">
            <v>19916695-6</v>
          </cell>
          <cell r="I412" t="str">
            <v>elisa.cespedes.o@gmail.com</v>
          </cell>
        </row>
        <row r="413">
          <cell r="G413" t="str">
            <v>19923831-0</v>
          </cell>
          <cell r="H413" t="str">
            <v>19923831-0</v>
          </cell>
          <cell r="I413" t="str">
            <v>catalina.maldonado@alu.ucm.cl</v>
          </cell>
        </row>
        <row r="414">
          <cell r="G414" t="str">
            <v>19931621-4</v>
          </cell>
          <cell r="H414" t="str">
            <v>19931621-4</v>
          </cell>
          <cell r="I414" t="str">
            <v>ampueroalmendra@gmail.com</v>
          </cell>
        </row>
        <row r="415">
          <cell r="G415" t="str">
            <v>19932632-5</v>
          </cell>
          <cell r="H415" t="str">
            <v>19932632-5</v>
          </cell>
          <cell r="I415" t="str">
            <v>giovanni.af@hotmail.com</v>
          </cell>
        </row>
        <row r="416">
          <cell r="G416" t="str">
            <v>19937158-4</v>
          </cell>
          <cell r="H416" t="str">
            <v>19937158-4</v>
          </cell>
          <cell r="I416" t="str">
            <v>rodrigo.delavega@uc.cl</v>
          </cell>
        </row>
        <row r="417">
          <cell r="G417" t="str">
            <v>19941410-0</v>
          </cell>
          <cell r="H417" t="str">
            <v>19941410-0</v>
          </cell>
          <cell r="I417" t="str">
            <v>arayagabi13@gmail.com</v>
          </cell>
        </row>
        <row r="418">
          <cell r="G418" t="str">
            <v>19956350-5</v>
          </cell>
          <cell r="H418" t="str">
            <v>19956350-5</v>
          </cell>
          <cell r="I418" t="str">
            <v>romaneesmeralda@gmail.com</v>
          </cell>
        </row>
        <row r="419">
          <cell r="G419" t="str">
            <v>19956785-3</v>
          </cell>
          <cell r="H419" t="str">
            <v>19956785-3</v>
          </cell>
          <cell r="I419" t="str">
            <v>mauricio.vasquezr@sansano.usm.cl</v>
          </cell>
        </row>
        <row r="420">
          <cell r="G420" t="str">
            <v>19961881-4</v>
          </cell>
          <cell r="H420" t="e">
            <v>#N/A</v>
          </cell>
          <cell r="I420" t="str">
            <v>sofia.bahamondes.29@gmail.com</v>
          </cell>
        </row>
        <row r="421">
          <cell r="G421" t="str">
            <v>19963018-0</v>
          </cell>
          <cell r="H421" t="str">
            <v>19963018-0</v>
          </cell>
          <cell r="I421" t="str">
            <v>iriedelm@correo.uss.cl</v>
          </cell>
        </row>
        <row r="422">
          <cell r="G422" t="str">
            <v>19965692-9</v>
          </cell>
          <cell r="H422" t="str">
            <v>19965692-9</v>
          </cell>
          <cell r="I422" t="str">
            <v>damianandrespachecobueno@gmail.com</v>
          </cell>
        </row>
        <row r="423">
          <cell r="G423" t="str">
            <v>19975372-k</v>
          </cell>
          <cell r="H423" t="str">
            <v>19975372-k</v>
          </cell>
          <cell r="I423" t="str">
            <v>mitsuko.paulos@gmail.com</v>
          </cell>
        </row>
        <row r="424">
          <cell r="G424" t="str">
            <v>19977778-5</v>
          </cell>
          <cell r="H424" t="str">
            <v>19977778-5</v>
          </cell>
          <cell r="I424" t="str">
            <v>marambioandrea98@gmail.com</v>
          </cell>
        </row>
        <row r="425">
          <cell r="G425" t="str">
            <v>19991563-0</v>
          </cell>
          <cell r="H425" t="e">
            <v>#N/A</v>
          </cell>
          <cell r="I425" t="str">
            <v>Camilabelenquezada1998@gmail.com</v>
          </cell>
        </row>
        <row r="426">
          <cell r="G426" t="str">
            <v>19996325-2</v>
          </cell>
          <cell r="H426" t="str">
            <v>19996325-2</v>
          </cell>
          <cell r="I426" t="str">
            <v>multifocalidad@gmail.com</v>
          </cell>
        </row>
        <row r="427">
          <cell r="G427" t="str">
            <v>19997755-5</v>
          </cell>
          <cell r="H427" t="str">
            <v>19997755-5</v>
          </cell>
          <cell r="I427" t="str">
            <v>fer.vargas.martinez@gmail.com</v>
          </cell>
        </row>
        <row r="428">
          <cell r="G428" t="str">
            <v>20008840-9</v>
          </cell>
          <cell r="H428" t="str">
            <v>20008840-9</v>
          </cell>
          <cell r="I428" t="str">
            <v>nicolas_esteban1999@hotmail.com</v>
          </cell>
        </row>
        <row r="429">
          <cell r="G429" t="str">
            <v>20009820-k</v>
          </cell>
          <cell r="H429" t="str">
            <v>20009820-k</v>
          </cell>
          <cell r="I429" t="str">
            <v>randygomezbajas98@gmail.com</v>
          </cell>
        </row>
        <row r="430">
          <cell r="G430" t="str">
            <v>20016618-3</v>
          </cell>
          <cell r="H430" t="e">
            <v>#N/A</v>
          </cell>
          <cell r="I430" t="str">
            <v>isaac.verayevenes@gmail.com</v>
          </cell>
        </row>
        <row r="431">
          <cell r="G431" t="str">
            <v>20018154-9</v>
          </cell>
          <cell r="H431" t="str">
            <v>20018154-9</v>
          </cell>
          <cell r="I431" t="str">
            <v>fuentes.espinoza.nicolas@gmail.com</v>
          </cell>
        </row>
        <row r="432">
          <cell r="G432" t="str">
            <v>20031258-9</v>
          </cell>
          <cell r="H432" t="str">
            <v>20031258-9</v>
          </cell>
          <cell r="I432" t="str">
            <v>forcecris@hotmail.com</v>
          </cell>
        </row>
        <row r="433">
          <cell r="G433" t="str">
            <v>20038649-3</v>
          </cell>
          <cell r="H433" t="str">
            <v>20038649-3</v>
          </cell>
          <cell r="I433" t="str">
            <v>sebasalazar108@gmail.com</v>
          </cell>
        </row>
        <row r="434">
          <cell r="G434" t="str">
            <v>20048075-9</v>
          </cell>
          <cell r="H434" t="str">
            <v>20048075-9</v>
          </cell>
          <cell r="I434" t="str">
            <v>proschle.francisca@gmail.com</v>
          </cell>
        </row>
        <row r="435">
          <cell r="G435" t="str">
            <v>20070334-0</v>
          </cell>
          <cell r="H435" t="e">
            <v>#N/A</v>
          </cell>
          <cell r="I435" t="str">
            <v>nelly9917@gmail.com</v>
          </cell>
        </row>
        <row r="436">
          <cell r="G436" t="str">
            <v>20076438-2</v>
          </cell>
          <cell r="H436" t="str">
            <v>20076438-2</v>
          </cell>
          <cell r="I436" t="str">
            <v>Jacobabrahamm@outlook.es</v>
          </cell>
        </row>
        <row r="437">
          <cell r="G437" t="str">
            <v>20079249-1</v>
          </cell>
          <cell r="H437" t="str">
            <v>20079249-1</v>
          </cell>
          <cell r="I437" t="str">
            <v>oscarsolisfuentes@gmail.com</v>
          </cell>
        </row>
        <row r="438">
          <cell r="G438" t="str">
            <v>20106313-2</v>
          </cell>
          <cell r="H438" t="e">
            <v>#N/A</v>
          </cell>
          <cell r="I438" t="str">
            <v>camilaabelenn@hotmail.com</v>
          </cell>
        </row>
        <row r="439">
          <cell r="G439" t="str">
            <v>20106400-7</v>
          </cell>
          <cell r="H439" t="str">
            <v>20106400-7</v>
          </cell>
          <cell r="I439" t="str">
            <v>sandovaljaviera87@gmail.com</v>
          </cell>
        </row>
        <row r="440">
          <cell r="G440" t="str">
            <v>20143937-k</v>
          </cell>
          <cell r="H440" t="str">
            <v>20143937-k</v>
          </cell>
          <cell r="I440" t="str">
            <v>profecony.edi@gmail.com</v>
          </cell>
        </row>
        <row r="441">
          <cell r="G441" t="str">
            <v>20144982-0</v>
          </cell>
          <cell r="H441" t="str">
            <v>20144982-0</v>
          </cell>
          <cell r="I441" t="str">
            <v>camsquiroz@gmail.com</v>
          </cell>
        </row>
        <row r="442">
          <cell r="G442" t="str">
            <v>20149718-3</v>
          </cell>
          <cell r="H442" t="str">
            <v>20149718-3</v>
          </cell>
          <cell r="I442" t="str">
            <v>camila.bmaureira@gmail.com</v>
          </cell>
        </row>
        <row r="443">
          <cell r="G443" t="str">
            <v>20164750-9</v>
          </cell>
          <cell r="H443" t="str">
            <v>20164750-9</v>
          </cell>
          <cell r="I443" t="str">
            <v>feszanto@miuandes.cl</v>
          </cell>
        </row>
        <row r="444">
          <cell r="G444" t="str">
            <v>20170306-9</v>
          </cell>
          <cell r="H444" t="e">
            <v>#N/A</v>
          </cell>
          <cell r="I444" t="str">
            <v>gerlinloyola@gmail.com</v>
          </cell>
        </row>
        <row r="445">
          <cell r="G445" t="str">
            <v>20179410-2</v>
          </cell>
          <cell r="H445" t="e">
            <v>#N/A</v>
          </cell>
          <cell r="I445" t="str">
            <v>richardrodriguezjb@gmail.com</v>
          </cell>
        </row>
        <row r="446">
          <cell r="G446" t="str">
            <v>20195433-9</v>
          </cell>
          <cell r="H446" t="str">
            <v>20195433-9</v>
          </cell>
          <cell r="I446" t="str">
            <v>vergaraj301@gmail.com</v>
          </cell>
        </row>
        <row r="447">
          <cell r="G447" t="str">
            <v>20196598-5</v>
          </cell>
          <cell r="H447" t="str">
            <v>20196598-5</v>
          </cell>
          <cell r="I447" t="str">
            <v>gmondacavalentina@gmail.com</v>
          </cell>
        </row>
        <row r="448">
          <cell r="G448" t="str">
            <v>20198837-3</v>
          </cell>
          <cell r="H448" t="str">
            <v>20198837-3</v>
          </cell>
          <cell r="I448" t="str">
            <v>giovanni-albo@hotmail.com</v>
          </cell>
        </row>
        <row r="449">
          <cell r="G449" t="str">
            <v>20200360-5</v>
          </cell>
          <cell r="H449" t="str">
            <v>20200360-5</v>
          </cell>
          <cell r="I449" t="str">
            <v>belenest.gomez@gmail.com</v>
          </cell>
        </row>
        <row r="450">
          <cell r="G450" t="str">
            <v>20229597-5</v>
          </cell>
          <cell r="H450" t="str">
            <v>20229597-5</v>
          </cell>
          <cell r="I450" t="str">
            <v>c.moralesrebolledo@hotmail.com</v>
          </cell>
        </row>
        <row r="451">
          <cell r="G451" t="str">
            <v>20230301-3</v>
          </cell>
          <cell r="H451" t="str">
            <v>20230301-3</v>
          </cell>
          <cell r="I451" t="str">
            <v>kmcgucket@gmail.com</v>
          </cell>
        </row>
        <row r="452">
          <cell r="G452" t="str">
            <v>20248205-8</v>
          </cell>
          <cell r="H452" t="str">
            <v>20248205-8</v>
          </cell>
          <cell r="I452" t="str">
            <v>onafetz@outlook.es</v>
          </cell>
        </row>
        <row r="453">
          <cell r="G453" t="str">
            <v>20252493-1</v>
          </cell>
          <cell r="H453" t="str">
            <v>20252493-1</v>
          </cell>
          <cell r="I453" t="str">
            <v>luis.ramirez.oyarce17@gmail.com</v>
          </cell>
        </row>
        <row r="454">
          <cell r="G454" t="str">
            <v>20254677-3</v>
          </cell>
          <cell r="H454" t="str">
            <v>20254677-3</v>
          </cell>
          <cell r="I454" t="str">
            <v>m.mora.siebald@gmail.com</v>
          </cell>
        </row>
        <row r="455">
          <cell r="G455" t="str">
            <v>20258458-6</v>
          </cell>
          <cell r="H455" t="e">
            <v>#N/A</v>
          </cell>
          <cell r="I455" t="str">
            <v>fonsecanicol90@gmail.com</v>
          </cell>
        </row>
        <row r="456">
          <cell r="G456" t="str">
            <v>20260635-0</v>
          </cell>
          <cell r="H456" t="str">
            <v>20260635-0</v>
          </cell>
          <cell r="I456" t="str">
            <v>julian.baltazar.soto.delgad@gmail.com</v>
          </cell>
        </row>
        <row r="457">
          <cell r="G457" t="str">
            <v>20288367-2</v>
          </cell>
          <cell r="H457" t="str">
            <v>20288367-2</v>
          </cell>
          <cell r="I457" t="str">
            <v>isisfran.riquelme@gmail.com</v>
          </cell>
        </row>
        <row r="458">
          <cell r="G458" t="str">
            <v>20306632-5</v>
          </cell>
          <cell r="H458" t="str">
            <v>20306632-5</v>
          </cell>
          <cell r="I458" t="str">
            <v>Javieraanaispg@hotmail.com</v>
          </cell>
        </row>
        <row r="459">
          <cell r="G459" t="str">
            <v>20315068-7</v>
          </cell>
          <cell r="H459" t="str">
            <v>20315068-7</v>
          </cell>
          <cell r="I459" t="str">
            <v>catalinapinill@gmail.com</v>
          </cell>
        </row>
        <row r="460">
          <cell r="G460" t="str">
            <v>20318149-3</v>
          </cell>
          <cell r="H460" t="str">
            <v>20318149-3</v>
          </cell>
          <cell r="I460" t="str">
            <v>elrincondeleon28@gmail.com</v>
          </cell>
        </row>
        <row r="461">
          <cell r="G461" t="str">
            <v>20320779-4</v>
          </cell>
          <cell r="H461" t="str">
            <v>20320779-4</v>
          </cell>
          <cell r="I461" t="str">
            <v>matiassaavedrapizarro@gmail.com</v>
          </cell>
        </row>
        <row r="462">
          <cell r="G462" t="str">
            <v>20346384-7</v>
          </cell>
          <cell r="H462" t="str">
            <v>20346384-7</v>
          </cell>
          <cell r="I462" t="str">
            <v>ignaciavasquezp@gmail.com</v>
          </cell>
        </row>
        <row r="463">
          <cell r="G463" t="str">
            <v>20350288-5</v>
          </cell>
          <cell r="H463" t="str">
            <v>20350288-5</v>
          </cell>
          <cell r="I463" t="str">
            <v>trinidad.ramirez@alu.ucm.cl</v>
          </cell>
        </row>
        <row r="464">
          <cell r="G464" t="str">
            <v>20352611-3</v>
          </cell>
          <cell r="H464" t="str">
            <v>20352611-3</v>
          </cell>
          <cell r="I464" t="str">
            <v>pac.arayacortes@gmail.com</v>
          </cell>
        </row>
        <row r="465">
          <cell r="G465" t="str">
            <v>20356749-9</v>
          </cell>
          <cell r="H465" t="str">
            <v>20356749-9</v>
          </cell>
          <cell r="I465" t="str">
            <v>jp1447985@gmail.com</v>
          </cell>
        </row>
        <row r="466">
          <cell r="G466" t="str">
            <v>20365921-0</v>
          </cell>
          <cell r="H466" t="str">
            <v>20365921-0</v>
          </cell>
          <cell r="I466" t="str">
            <v>nataliaomaira@gmail.com</v>
          </cell>
        </row>
        <row r="467">
          <cell r="G467" t="str">
            <v>20374336-k</v>
          </cell>
          <cell r="H467" t="str">
            <v>20374336-k</v>
          </cell>
          <cell r="I467" t="str">
            <v>carolinapamela2@gmail.com</v>
          </cell>
        </row>
        <row r="468">
          <cell r="G468" t="str">
            <v>20381058-K</v>
          </cell>
          <cell r="H468" t="str">
            <v>20381058-K</v>
          </cell>
          <cell r="I468" t="str">
            <v>carlitosjcr2501@gmail.com</v>
          </cell>
        </row>
        <row r="469">
          <cell r="G469" t="str">
            <v>20426060-5</v>
          </cell>
          <cell r="H469" t="str">
            <v>20426060-5</v>
          </cell>
          <cell r="I469" t="str">
            <v>natyignacia1911@gmail.com</v>
          </cell>
        </row>
        <row r="470">
          <cell r="G470" t="str">
            <v>20426866-5</v>
          </cell>
          <cell r="H470" t="str">
            <v>20426866-5</v>
          </cell>
          <cell r="I470" t="str">
            <v>felipe.eliessetch01@gmail.com</v>
          </cell>
        </row>
        <row r="471">
          <cell r="G471" t="str">
            <v>20438098-8</v>
          </cell>
          <cell r="H471" t="str">
            <v>20438098-8</v>
          </cell>
          <cell r="I471" t="str">
            <v>sc.montalva@duocuc.cl</v>
          </cell>
        </row>
        <row r="472">
          <cell r="G472" t="str">
            <v>20448873-8</v>
          </cell>
          <cell r="H472" t="str">
            <v>20448873-8</v>
          </cell>
          <cell r="I472" t="str">
            <v>jodcabezas@gmail.com</v>
          </cell>
        </row>
        <row r="473">
          <cell r="G473" t="str">
            <v>20461452-0</v>
          </cell>
          <cell r="H473" t="e">
            <v>#N/A</v>
          </cell>
          <cell r="I473" t="str">
            <v>sofifernandezto29@gmail.com</v>
          </cell>
        </row>
        <row r="474">
          <cell r="G474" t="str">
            <v>20462283-3</v>
          </cell>
          <cell r="H474" t="str">
            <v>20462283-3</v>
          </cell>
          <cell r="I474" t="str">
            <v>catamansilla9595@gmail.com</v>
          </cell>
        </row>
        <row r="475">
          <cell r="G475" t="str">
            <v>20463583-8</v>
          </cell>
          <cell r="H475" t="str">
            <v>20463583-8</v>
          </cell>
          <cell r="I475" t="str">
            <v>cesar251200@gmail.com</v>
          </cell>
        </row>
        <row r="476">
          <cell r="G476" t="str">
            <v>20471765-6</v>
          </cell>
          <cell r="H476" t="str">
            <v>20471765-6</v>
          </cell>
          <cell r="I476" t="str">
            <v>domii.diiaz@gmail.com</v>
          </cell>
        </row>
        <row r="477">
          <cell r="G477" t="str">
            <v>20476254-6</v>
          </cell>
          <cell r="H477" t="e">
            <v>#N/A</v>
          </cell>
          <cell r="I477" t="str">
            <v>labbe.receives@gmail.com</v>
          </cell>
        </row>
        <row r="478">
          <cell r="G478" t="str">
            <v>20479822-2</v>
          </cell>
          <cell r="H478" t="e">
            <v>#N/A</v>
          </cell>
          <cell r="I478" t="str">
            <v>ana.sepulveda.farias@gmail.com</v>
          </cell>
        </row>
        <row r="479">
          <cell r="G479" t="str">
            <v>20483779-1</v>
          </cell>
          <cell r="H479" t="str">
            <v>20483779-1</v>
          </cell>
          <cell r="I479" t="str">
            <v>stephanie.salas.rojas@gmail.com</v>
          </cell>
        </row>
        <row r="480">
          <cell r="G480" t="str">
            <v>20499881-7</v>
          </cell>
          <cell r="H480" t="e">
            <v>#N/A</v>
          </cell>
          <cell r="I480" t="str">
            <v>brayan.cabrera@sansano.usm.cl</v>
          </cell>
        </row>
        <row r="481">
          <cell r="G481" t="str">
            <v>20500507-2</v>
          </cell>
          <cell r="H481" t="str">
            <v>20500507-2</v>
          </cell>
          <cell r="I481" t="str">
            <v>scarletdelcoral@gmail.com</v>
          </cell>
        </row>
        <row r="482">
          <cell r="G482" t="str">
            <v>20517551-2</v>
          </cell>
          <cell r="H482" t="str">
            <v>20517551-2</v>
          </cell>
          <cell r="I482" t="str">
            <v>Benjaminsalinasgordillo@gmail.com</v>
          </cell>
        </row>
        <row r="483">
          <cell r="G483" t="str">
            <v>20546831-5</v>
          </cell>
          <cell r="H483" t="str">
            <v>20546831-5</v>
          </cell>
          <cell r="I483" t="str">
            <v>david.13aqueveque@gmail.com</v>
          </cell>
        </row>
        <row r="484">
          <cell r="G484" t="str">
            <v>20642028-6</v>
          </cell>
          <cell r="H484" t="str">
            <v>20642028-6</v>
          </cell>
          <cell r="I484" t="str">
            <v>mathiastellezvera3@gmail.com</v>
          </cell>
        </row>
        <row r="485">
          <cell r="G485" t="str">
            <v>20645226-9</v>
          </cell>
          <cell r="H485" t="e">
            <v>#N/A</v>
          </cell>
          <cell r="I485" t="str">
            <v>karlariquelme04@gmail.com</v>
          </cell>
        </row>
        <row r="486">
          <cell r="G486" t="str">
            <v>20666336-7</v>
          </cell>
          <cell r="H486" t="str">
            <v>20666336-7</v>
          </cell>
          <cell r="I486" t="str">
            <v>Ignacio.salas1034@gmail.com</v>
          </cell>
        </row>
        <row r="487">
          <cell r="G487" t="str">
            <v>20685309-3</v>
          </cell>
          <cell r="H487" t="str">
            <v>20685309-3</v>
          </cell>
          <cell r="I487" t="str">
            <v>yussarihola@gmail.com</v>
          </cell>
        </row>
        <row r="488">
          <cell r="G488" t="str">
            <v>20725801-6</v>
          </cell>
          <cell r="H488" t="str">
            <v>20725801-6</v>
          </cell>
          <cell r="I488" t="str">
            <v>Edison.lopez.santis@gmail.com</v>
          </cell>
        </row>
        <row r="489">
          <cell r="G489" t="str">
            <v>20726436-9</v>
          </cell>
          <cell r="H489" t="str">
            <v>20726436-9</v>
          </cell>
          <cell r="I489" t="str">
            <v>pazbasaez1@gmail.com</v>
          </cell>
        </row>
        <row r="490">
          <cell r="G490" t="str">
            <v>20732274-1</v>
          </cell>
          <cell r="H490" t="str">
            <v>20732274-1</v>
          </cell>
          <cell r="I490" t="str">
            <v>belenquitral@gmail.com</v>
          </cell>
        </row>
        <row r="491">
          <cell r="G491" t="str">
            <v>20733328-k</v>
          </cell>
          <cell r="H491" t="str">
            <v>20733328-k</v>
          </cell>
          <cell r="I491" t="str">
            <v>neftali123ar@gmail.com</v>
          </cell>
        </row>
        <row r="492">
          <cell r="G492" t="str">
            <v>20768583-6</v>
          </cell>
          <cell r="H492" t="str">
            <v>20768583-6</v>
          </cell>
          <cell r="I492" t="str">
            <v>joanasvillarroel@gmail.com</v>
          </cell>
        </row>
        <row r="493">
          <cell r="G493" t="str">
            <v>20773447-0</v>
          </cell>
          <cell r="H493" t="str">
            <v>20773447-0</v>
          </cell>
          <cell r="I493" t="str">
            <v>segurajuliana0@gmail.com</v>
          </cell>
        </row>
        <row r="494">
          <cell r="G494" t="str">
            <v>20776020-K</v>
          </cell>
          <cell r="H494" t="str">
            <v>20776020-k</v>
          </cell>
          <cell r="I494" t="str">
            <v>savkamendez2205@gmail.com</v>
          </cell>
        </row>
        <row r="495">
          <cell r="G495" t="str">
            <v>20786661-k</v>
          </cell>
          <cell r="H495" t="str">
            <v>20786661-k</v>
          </cell>
          <cell r="I495" t="str">
            <v>kristellmbarrera@gmail.com</v>
          </cell>
        </row>
        <row r="496">
          <cell r="G496" t="str">
            <v>20787845-6</v>
          </cell>
          <cell r="H496" t="e">
            <v>#N/A</v>
          </cell>
          <cell r="I496" t="str">
            <v>joaquinperalta11@gmail.com</v>
          </cell>
        </row>
        <row r="497">
          <cell r="G497" t="str">
            <v>20810612-0</v>
          </cell>
          <cell r="H497" t="str">
            <v>20810612-0</v>
          </cell>
          <cell r="I497" t="str">
            <v>caoalfbeckett@gmail.com</v>
          </cell>
        </row>
        <row r="498">
          <cell r="G498" t="str">
            <v>20818681-7</v>
          </cell>
          <cell r="H498" t="str">
            <v>20818681-7</v>
          </cell>
          <cell r="I498" t="str">
            <v>barbara76090454@gmail.com</v>
          </cell>
        </row>
        <row r="499">
          <cell r="G499" t="str">
            <v>20819947-1</v>
          </cell>
          <cell r="H499" t="str">
            <v>20819947-1</v>
          </cell>
          <cell r="I499" t="str">
            <v>martiborquez@gmail.com</v>
          </cell>
        </row>
        <row r="500">
          <cell r="G500" t="str">
            <v>20868815-4</v>
          </cell>
          <cell r="H500" t="e">
            <v>#N/A</v>
          </cell>
          <cell r="I500" t="str">
            <v>scarlethreyestorres@gmail.com</v>
          </cell>
        </row>
        <row r="501">
          <cell r="G501" t="str">
            <v>20869339-5</v>
          </cell>
          <cell r="H501" t="e">
            <v>#N/A</v>
          </cell>
          <cell r="I501" t="str">
            <v>carlamell888@gmail.com</v>
          </cell>
        </row>
        <row r="502">
          <cell r="G502" t="str">
            <v>20876786-0</v>
          </cell>
          <cell r="H502" t="str">
            <v>20876786-0</v>
          </cell>
          <cell r="I502" t="str">
            <v>sguerrerofran@gmail.com</v>
          </cell>
        </row>
        <row r="503">
          <cell r="G503" t="str">
            <v>20880815-k</v>
          </cell>
          <cell r="H503" t="str">
            <v>20880815-k</v>
          </cell>
          <cell r="I503" t="str">
            <v>macarenapaz.abarca@gmail.com</v>
          </cell>
        </row>
        <row r="504">
          <cell r="G504" t="str">
            <v>20891942-3</v>
          </cell>
          <cell r="H504" t="str">
            <v>20891942-3</v>
          </cell>
          <cell r="I504" t="str">
            <v>nahueljuan464@gmail.com</v>
          </cell>
        </row>
        <row r="505">
          <cell r="G505" t="str">
            <v>20899671-1</v>
          </cell>
          <cell r="H505" t="str">
            <v>20899671-1</v>
          </cell>
          <cell r="I505" t="str">
            <v>beleituarte@gmail.com</v>
          </cell>
        </row>
        <row r="506">
          <cell r="G506" t="str">
            <v>20930291-8</v>
          </cell>
          <cell r="H506" t="e">
            <v>#N/A</v>
          </cell>
          <cell r="I506" t="str">
            <v>ldaniela.sierra@gmail.com</v>
          </cell>
        </row>
        <row r="507">
          <cell r="G507" t="str">
            <v>20942101-1</v>
          </cell>
          <cell r="H507" t="e">
            <v>#N/A</v>
          </cell>
          <cell r="I507" t="str">
            <v>thinktd369@gmail.com</v>
          </cell>
        </row>
        <row r="508">
          <cell r="G508" t="str">
            <v>20942224-7</v>
          </cell>
          <cell r="H508" t="str">
            <v>20942224-7</v>
          </cell>
          <cell r="I508" t="str">
            <v>david12sw12@gmail.com</v>
          </cell>
        </row>
        <row r="509">
          <cell r="G509" t="str">
            <v>20955483-6</v>
          </cell>
          <cell r="H509" t="str">
            <v>20955483-6</v>
          </cell>
          <cell r="I509" t="str">
            <v>vicentejrojash@gmail.com</v>
          </cell>
        </row>
        <row r="510">
          <cell r="G510" t="str">
            <v>20960151-6</v>
          </cell>
          <cell r="H510" t="str">
            <v>20960151-6</v>
          </cell>
          <cell r="I510" t="str">
            <v>consueloignacia57@gmail.com</v>
          </cell>
        </row>
        <row r="511">
          <cell r="G511" t="str">
            <v>20961462-6</v>
          </cell>
          <cell r="H511" t="str">
            <v>20961462-6</v>
          </cell>
          <cell r="I511" t="str">
            <v>franmacmahon@gmail.com</v>
          </cell>
        </row>
        <row r="512">
          <cell r="G512" t="str">
            <v>20965707-4</v>
          </cell>
          <cell r="H512" t="str">
            <v>20965707-4</v>
          </cell>
          <cell r="I512" t="str">
            <v>brigithkaroli@gmail.com</v>
          </cell>
        </row>
        <row r="513">
          <cell r="G513" t="str">
            <v>20976675-2</v>
          </cell>
          <cell r="H513" t="str">
            <v>20976675-2</v>
          </cell>
          <cell r="I513" t="str">
            <v>ctiara.liz@gmail.com</v>
          </cell>
        </row>
        <row r="514">
          <cell r="G514" t="str">
            <v>20983177-5</v>
          </cell>
          <cell r="H514" t="str">
            <v>20983177-5</v>
          </cell>
          <cell r="I514" t="str">
            <v>paloma.cerda20@gmail.com</v>
          </cell>
        </row>
        <row r="515">
          <cell r="G515" t="str">
            <v>20985812-6</v>
          </cell>
          <cell r="H515" t="str">
            <v>20985812-6</v>
          </cell>
          <cell r="I515" t="str">
            <v>javigonzalezrivasr@outlook.com</v>
          </cell>
        </row>
        <row r="516">
          <cell r="G516" t="str">
            <v>20999059-8</v>
          </cell>
          <cell r="H516" t="str">
            <v>20999059-8</v>
          </cell>
          <cell r="I516" t="str">
            <v>janis2002mi@gmail.com</v>
          </cell>
        </row>
        <row r="517">
          <cell r="G517" t="str">
            <v>20999221-3</v>
          </cell>
          <cell r="H517" t="e">
            <v>#N/A</v>
          </cell>
          <cell r="I517" t="str">
            <v>catitacastro2002@gmail.com</v>
          </cell>
        </row>
        <row r="518">
          <cell r="G518" t="str">
            <v>21046024-1</v>
          </cell>
          <cell r="H518" t="str">
            <v>21046024-1</v>
          </cell>
          <cell r="I518" t="str">
            <v>emiliaestrellas@gmail.com</v>
          </cell>
        </row>
        <row r="519">
          <cell r="G519" t="str">
            <v>21050536-9</v>
          </cell>
          <cell r="H519" t="str">
            <v>21050536-9</v>
          </cell>
          <cell r="I519" t="str">
            <v>colectivopuentes@gmail.com</v>
          </cell>
        </row>
        <row r="520">
          <cell r="G520" t="str">
            <v>21054613-8</v>
          </cell>
          <cell r="H520" t="e">
            <v>#N/A</v>
          </cell>
          <cell r="I520" t="str">
            <v>omaraguilera098@gmail.com</v>
          </cell>
        </row>
        <row r="521">
          <cell r="G521" t="str">
            <v>21061192-4</v>
          </cell>
          <cell r="H521" t="str">
            <v>21061192-4</v>
          </cell>
          <cell r="I521" t="str">
            <v>alan.oliveros.rojas@gmail.com</v>
          </cell>
        </row>
        <row r="522">
          <cell r="G522" t="str">
            <v>21071572-k</v>
          </cell>
          <cell r="H522" t="e">
            <v>#N/A</v>
          </cell>
          <cell r="I522" t="str">
            <v>ssoledad.marinao@gmail.com</v>
          </cell>
        </row>
        <row r="523">
          <cell r="G523" t="str">
            <v>21072045-6</v>
          </cell>
          <cell r="H523" t="e">
            <v>#N/A</v>
          </cell>
          <cell r="I523" t="str">
            <v>miguel.ignacio.12242@gmail.com</v>
          </cell>
        </row>
        <row r="524">
          <cell r="G524" t="str">
            <v>21080129-4</v>
          </cell>
          <cell r="H524" t="str">
            <v>21080129-4</v>
          </cell>
          <cell r="I524" t="str">
            <v>pedro.13montoya@gmail.com</v>
          </cell>
        </row>
        <row r="525">
          <cell r="G525" t="str">
            <v>21095413-9</v>
          </cell>
          <cell r="H525" t="e">
            <v>#N/A</v>
          </cell>
          <cell r="I525" t="str">
            <v>narvaezangell8@gmail.com</v>
          </cell>
        </row>
        <row r="526">
          <cell r="G526" t="str">
            <v>21127654-1</v>
          </cell>
          <cell r="H526" t="e">
            <v>#N/A</v>
          </cell>
          <cell r="I526" t="str">
            <v>marianarodriguezc002@gmail.com</v>
          </cell>
        </row>
        <row r="527">
          <cell r="G527" t="str">
            <v>21149665-7</v>
          </cell>
          <cell r="H527" t="str">
            <v>21149665-7</v>
          </cell>
          <cell r="I527" t="str">
            <v>gonzalezdiazlaura22@gmail.com</v>
          </cell>
        </row>
        <row r="528">
          <cell r="G528" t="str">
            <v>21172636-9</v>
          </cell>
          <cell r="H528" t="str">
            <v>21172636-9</v>
          </cell>
          <cell r="I528" t="str">
            <v>mz.noemi123@gmail.com</v>
          </cell>
        </row>
        <row r="529">
          <cell r="G529" t="str">
            <v>21177351-0</v>
          </cell>
          <cell r="H529" t="str">
            <v>21177351-0</v>
          </cell>
          <cell r="I529" t="str">
            <v>capacescl@gmail.com</v>
          </cell>
        </row>
        <row r="530">
          <cell r="G530" t="str">
            <v>21205033-4</v>
          </cell>
          <cell r="H530" t="e">
            <v>#N/A</v>
          </cell>
          <cell r="I530" t="str">
            <v>anahys.diaz2002@gmail.com</v>
          </cell>
        </row>
        <row r="531">
          <cell r="G531" t="str">
            <v>21216861-0</v>
          </cell>
          <cell r="H531" t="str">
            <v>21216861-0</v>
          </cell>
          <cell r="I531" t="str">
            <v>rafarealg4life2.5g22@gmail.com</v>
          </cell>
        </row>
        <row r="532">
          <cell r="G532" t="str">
            <v>21230653-3</v>
          </cell>
          <cell r="H532" t="e">
            <v>#N/A</v>
          </cell>
          <cell r="I532" t="str">
            <v>cristian-281@live.cl</v>
          </cell>
        </row>
        <row r="533">
          <cell r="G533" t="str">
            <v>21249394-5</v>
          </cell>
          <cell r="H533" t="str">
            <v>21249394-5</v>
          </cell>
          <cell r="I533" t="str">
            <v>gregorysmahbros@gmail.com</v>
          </cell>
        </row>
        <row r="534">
          <cell r="G534" t="str">
            <v>21293851-3</v>
          </cell>
          <cell r="H534" t="e">
            <v>#N/A</v>
          </cell>
          <cell r="I534" t="str">
            <v>srtcaballo@gmail.com</v>
          </cell>
        </row>
        <row r="535">
          <cell r="G535" t="str">
            <v>21308488-7</v>
          </cell>
          <cell r="H535" t="str">
            <v>21308488-7</v>
          </cell>
          <cell r="I535" t="str">
            <v>Karolainaguilera14@gmail.com</v>
          </cell>
        </row>
        <row r="536">
          <cell r="G536" t="str">
            <v>21325927-k</v>
          </cell>
          <cell r="H536" t="str">
            <v>21325927-k</v>
          </cell>
          <cell r="I536" t="str">
            <v>ailynsegoviavargas@gmail.com</v>
          </cell>
        </row>
        <row r="537">
          <cell r="G537" t="str">
            <v>21329230-7</v>
          </cell>
          <cell r="H537" t="e">
            <v>#N/A</v>
          </cell>
          <cell r="I537" t="str">
            <v>huayllasmaria@gmail.com</v>
          </cell>
        </row>
        <row r="538">
          <cell r="G538" t="str">
            <v>21416451-5</v>
          </cell>
          <cell r="H538" t="e">
            <v>#N/A</v>
          </cell>
          <cell r="I538" t="str">
            <v>leyton.endemico@gmail.com</v>
          </cell>
        </row>
        <row r="539">
          <cell r="G539" t="str">
            <v>21477397-k</v>
          </cell>
          <cell r="H539" t="str">
            <v>21477397-k</v>
          </cell>
          <cell r="I539" t="str">
            <v>consuelopazmedina@gmail.com</v>
          </cell>
        </row>
        <row r="540">
          <cell r="G540" t="str">
            <v>21477912-9</v>
          </cell>
          <cell r="H540" t="e">
            <v>#N/A</v>
          </cell>
          <cell r="I540" t="str">
            <v>alexishuancah@gmail.com</v>
          </cell>
        </row>
        <row r="541">
          <cell r="G541" t="str">
            <v>21505567-1</v>
          </cell>
          <cell r="H541" t="str">
            <v>21505567-1</v>
          </cell>
          <cell r="I541" t="str">
            <v>shlomic.ackermiranda@gmail.com</v>
          </cell>
        </row>
        <row r="542">
          <cell r="G542" t="str">
            <v>21597509-6</v>
          </cell>
          <cell r="H542" t="str">
            <v>21597509-6</v>
          </cell>
          <cell r="I542" t="str">
            <v>javierabasoalto13@gmail.com</v>
          </cell>
        </row>
        <row r="543">
          <cell r="G543" t="str">
            <v>21662450-5</v>
          </cell>
          <cell r="H543" t="str">
            <v>21662450-5</v>
          </cell>
          <cell r="I543" t="str">
            <v>marianatmoyaflores@gmail.com</v>
          </cell>
        </row>
        <row r="544">
          <cell r="G544" t="str">
            <v>21707306-5</v>
          </cell>
          <cell r="H544" t="str">
            <v>21707306-5</v>
          </cell>
          <cell r="I544" t="str">
            <v>benjamin.patricio.munoz.rojas@gmail.com</v>
          </cell>
        </row>
        <row r="545">
          <cell r="G545" t="str">
            <v>21833998-0</v>
          </cell>
          <cell r="H545" t="str">
            <v>21833998-0</v>
          </cell>
          <cell r="I545" t="str">
            <v>andres.mendez.u@cnsaweb.cl</v>
          </cell>
        </row>
        <row r="546">
          <cell r="G546" t="str">
            <v>21872171-0</v>
          </cell>
          <cell r="H546" t="e">
            <v>#N/A</v>
          </cell>
          <cell r="I546" t="str">
            <v>camilodubanperezllusco@gmail.com</v>
          </cell>
        </row>
        <row r="547">
          <cell r="G547" t="str">
            <v>21925250-1</v>
          </cell>
          <cell r="H547" t="str">
            <v>21925250-1</v>
          </cell>
          <cell r="I547" t="str">
            <v>it204472@gmail.com</v>
          </cell>
        </row>
        <row r="548">
          <cell r="G548" t="str">
            <v>22005572-8</v>
          </cell>
          <cell r="H548" t="str">
            <v>22005572-8</v>
          </cell>
          <cell r="I548" t="str">
            <v>davidnunezquezada123@gmail.com</v>
          </cell>
        </row>
        <row r="549">
          <cell r="G549" t="str">
            <v>22070007-0</v>
          </cell>
          <cell r="H549" t="str">
            <v>22070007-0</v>
          </cell>
          <cell r="I549" t="str">
            <v>dirtoms@gmail.com</v>
          </cell>
        </row>
        <row r="550">
          <cell r="G550" t="str">
            <v>22087400-1</v>
          </cell>
          <cell r="H550" t="str">
            <v>22087400-1</v>
          </cell>
          <cell r="I550" t="str">
            <v>pbocazx5@gmail.com</v>
          </cell>
        </row>
        <row r="551">
          <cell r="G551" t="str">
            <v>22250842-8</v>
          </cell>
          <cell r="H551" t="str">
            <v>22250842-8</v>
          </cell>
          <cell r="I551" t="str">
            <v>ayelenrojel.lizarrague@gmail.com</v>
          </cell>
        </row>
        <row r="552">
          <cell r="G552" t="str">
            <v>22530872-1</v>
          </cell>
          <cell r="H552" t="e">
            <v>#N/A</v>
          </cell>
          <cell r="I552" t="str">
            <v>berta.cruz2004@gmail.com</v>
          </cell>
        </row>
        <row r="553">
          <cell r="G553" t="str">
            <v>22812058-8</v>
          </cell>
          <cell r="H553" t="str">
            <v>22812058-8</v>
          </cell>
          <cell r="I553" t="str">
            <v>avaloss2796@gmail.com</v>
          </cell>
        </row>
        <row r="554">
          <cell r="G554" t="str">
            <v>23992475-1</v>
          </cell>
          <cell r="H554" t="e">
            <v>#N/A</v>
          </cell>
          <cell r="I554" t="str">
            <v>marclau2011@live.com</v>
          </cell>
        </row>
        <row r="555">
          <cell r="G555" t="str">
            <v>24650933-6</v>
          </cell>
          <cell r="H555" t="str">
            <v>24650933-6</v>
          </cell>
          <cell r="I555" t="str">
            <v>leidycallev@gmail.com</v>
          </cell>
        </row>
        <row r="556">
          <cell r="G556" t="str">
            <v>24682127-5</v>
          </cell>
          <cell r="H556" t="str">
            <v>24682127-5</v>
          </cell>
          <cell r="I556" t="str">
            <v>danielhuaylla480@gmail.com</v>
          </cell>
        </row>
        <row r="557">
          <cell r="G557" t="str">
            <v>25513278-4</v>
          </cell>
          <cell r="H557" t="e">
            <v>#N/A</v>
          </cell>
          <cell r="I557" t="str">
            <v>jhoel111alvarez@gmail.com</v>
          </cell>
        </row>
        <row r="558">
          <cell r="G558" t="str">
            <v>25882712-0</v>
          </cell>
          <cell r="H558" t="str">
            <v>25882712-0</v>
          </cell>
          <cell r="I558" t="str">
            <v>geraldinesihuacuyo@gmail.com</v>
          </cell>
        </row>
        <row r="559">
          <cell r="G559" t="str">
            <v>26145331-2</v>
          </cell>
          <cell r="H559" t="str">
            <v>26145331-2</v>
          </cell>
          <cell r="I559" t="str">
            <v>osnarcir@gmail.com</v>
          </cell>
        </row>
        <row r="560">
          <cell r="G560" t="str">
            <v>26393341-9</v>
          </cell>
          <cell r="H560" t="e">
            <v>#N/A</v>
          </cell>
          <cell r="I560" t="str">
            <v>emanuelariascolque@gmail.com</v>
          </cell>
        </row>
        <row r="561">
          <cell r="G561" t="str">
            <v>26413806-k</v>
          </cell>
          <cell r="H561" t="str">
            <v>26413806-k</v>
          </cell>
          <cell r="I561" t="str">
            <v>Carlinbjancen@gmail.com</v>
          </cell>
        </row>
        <row r="562">
          <cell r="G562" t="str">
            <v>27353091-6</v>
          </cell>
          <cell r="H562" t="e">
            <v>#N/A</v>
          </cell>
          <cell r="I562" t="str">
            <v>nicole.nogales2001@gmail.com</v>
          </cell>
        </row>
        <row r="563">
          <cell r="G563" t="str">
            <v>69220800-5</v>
          </cell>
          <cell r="H563" t="str">
            <v>69220800-5</v>
          </cell>
          <cell r="I563" t="str">
            <v>cultura@muermos.cl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maneesmeralda@gmail.com" TargetMode="External"/><Relationship Id="rId2" Type="http://schemas.openxmlformats.org/officeDocument/2006/relationships/hyperlink" Target="mailto:edisonos.pm.tourism@gmail.com" TargetMode="External"/><Relationship Id="rId1" Type="http://schemas.openxmlformats.org/officeDocument/2006/relationships/hyperlink" Target="mailto:josepp.ferpromaq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4ECC1-62B5-471C-BA3A-4175FAF0DE41}">
  <sheetPr>
    <pageSetUpPr fitToPage="1"/>
  </sheetPr>
  <dimension ref="A1:Q500"/>
  <sheetViews>
    <sheetView tabSelected="1" showOutlineSymbols="0" showWhiteSpace="0" topLeftCell="J1" zoomScaleNormal="100" workbookViewId="0">
      <selection activeCell="P1" sqref="P1:P1048576"/>
    </sheetView>
  </sheetViews>
  <sheetFormatPr baseColWidth="10" defaultColWidth="9" defaultRowHeight="14.25" x14ac:dyDescent="0.2"/>
  <cols>
    <col min="1" max="1" width="4.75" style="1" hidden="1" customWidth="1"/>
    <col min="2" max="2" width="15.625" style="1" bestFit="1" customWidth="1"/>
    <col min="3" max="3" width="49.5" style="1" bestFit="1" customWidth="1"/>
    <col min="4" max="4" width="37.625" style="1" bestFit="1" customWidth="1"/>
    <col min="5" max="5" width="42.375" style="23" customWidth="1"/>
    <col min="6" max="6" width="94.75" style="1" bestFit="1" customWidth="1"/>
    <col min="7" max="7" width="13.875" style="1" hidden="1" customWidth="1"/>
    <col min="8" max="8" width="18.375" style="1" hidden="1" customWidth="1"/>
    <col min="9" max="9" width="30.875" style="6" hidden="1" customWidth="1"/>
    <col min="10" max="10" width="10.75" style="1" bestFit="1" customWidth="1"/>
    <col min="11" max="11" width="12.25" style="24" bestFit="1" customWidth="1"/>
    <col min="12" max="12" width="28.875" style="25" hidden="1" customWidth="1"/>
    <col min="13" max="13" width="15.5" style="24" bestFit="1" customWidth="1"/>
    <col min="14" max="14" width="36.125" style="25" hidden="1" customWidth="1"/>
    <col min="15" max="15" width="23.75" style="24" bestFit="1" customWidth="1"/>
    <col min="16" max="16" width="17.5" style="6" customWidth="1"/>
    <col min="17" max="17" width="41" style="23" customWidth="1"/>
    <col min="18" max="16384" width="9" style="1"/>
  </cols>
  <sheetData>
    <row r="1" spans="1:17" s="6" customFormat="1" ht="44.25" customHeight="1" x14ac:dyDescent="0.2">
      <c r="A1" s="2" t="s">
        <v>0</v>
      </c>
      <c r="B1" s="3" t="s">
        <v>1</v>
      </c>
      <c r="C1" s="4" t="s">
        <v>4</v>
      </c>
      <c r="D1" s="4" t="s">
        <v>5</v>
      </c>
      <c r="E1" s="4" t="s">
        <v>2</v>
      </c>
      <c r="F1" s="3" t="s">
        <v>3</v>
      </c>
      <c r="G1" s="4" t="s">
        <v>6</v>
      </c>
      <c r="H1" s="4" t="s">
        <v>7</v>
      </c>
      <c r="I1" s="4" t="s">
        <v>8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13</v>
      </c>
      <c r="P1" s="4" t="s">
        <v>14</v>
      </c>
      <c r="Q1" s="4" t="s">
        <v>15</v>
      </c>
    </row>
    <row r="2" spans="1:17" x14ac:dyDescent="0.2">
      <c r="A2" s="7">
        <v>1</v>
      </c>
      <c r="B2" s="7" t="s">
        <v>16</v>
      </c>
      <c r="C2" s="7" t="s">
        <v>19</v>
      </c>
      <c r="D2" s="7" t="s">
        <v>20</v>
      </c>
      <c r="E2" s="8" t="s">
        <v>17</v>
      </c>
      <c r="F2" s="7" t="s">
        <v>18</v>
      </c>
      <c r="G2" s="9" t="s">
        <v>21</v>
      </c>
      <c r="H2" s="10">
        <v>44253.900021538175</v>
      </c>
      <c r="I2" s="9">
        <v>1994</v>
      </c>
      <c r="J2" s="7" t="s">
        <v>22</v>
      </c>
      <c r="K2" s="11">
        <v>26</v>
      </c>
      <c r="L2" s="12" t="e">
        <f>VLOOKUP(J2,'[1]Matriz de Evaluación Final'!$F$5:$G$331,2,FALSE)</f>
        <v>#N/A</v>
      </c>
      <c r="M2" s="13" t="s">
        <v>23</v>
      </c>
      <c r="N2" s="12" t="str">
        <f>VLOOKUP(J2,'[2]Cuéntanos de tí'!$G$2:$I$563,3,FALSE)</f>
        <v>rodrigocarrero94@gmail.com</v>
      </c>
      <c r="O2" s="13" t="s">
        <v>24</v>
      </c>
      <c r="P2" s="9" t="s">
        <v>24</v>
      </c>
      <c r="Q2" s="14"/>
    </row>
    <row r="3" spans="1:17" x14ac:dyDescent="0.2">
      <c r="A3" s="7">
        <v>1</v>
      </c>
      <c r="B3" s="7" t="s">
        <v>16</v>
      </c>
      <c r="C3" s="7" t="s">
        <v>27</v>
      </c>
      <c r="D3" s="7" t="s">
        <v>28</v>
      </c>
      <c r="E3" s="8" t="s">
        <v>25</v>
      </c>
      <c r="F3" s="7" t="s">
        <v>26</v>
      </c>
      <c r="G3" s="9" t="s">
        <v>29</v>
      </c>
      <c r="H3" s="10">
        <v>44258.062476622261</v>
      </c>
      <c r="I3" s="9">
        <v>1997</v>
      </c>
      <c r="J3" s="7" t="s">
        <v>30</v>
      </c>
      <c r="K3" s="13">
        <v>23</v>
      </c>
      <c r="L3" s="12" t="e">
        <f>VLOOKUP(J3,'[1]Matriz de Evaluación Final'!$F$5:$G$331,2,FALSE)</f>
        <v>#N/A</v>
      </c>
      <c r="M3" s="13" t="s">
        <v>23</v>
      </c>
      <c r="N3" s="12" t="str">
        <f>VLOOKUP(J3,'[2]Cuéntanos de tí'!$G$2:$I$563,3,FALSE)</f>
        <v>catalinda.-@hotmail.cl</v>
      </c>
      <c r="O3" s="13" t="s">
        <v>24</v>
      </c>
      <c r="P3" s="9" t="s">
        <v>24</v>
      </c>
      <c r="Q3" s="14"/>
    </row>
    <row r="4" spans="1:17" ht="28.5" x14ac:dyDescent="0.2">
      <c r="A4" s="7">
        <v>1</v>
      </c>
      <c r="B4" s="7" t="s">
        <v>16</v>
      </c>
      <c r="C4" s="7" t="s">
        <v>33</v>
      </c>
      <c r="D4" s="7" t="s">
        <v>34</v>
      </c>
      <c r="E4" s="8" t="s">
        <v>31</v>
      </c>
      <c r="F4" s="7" t="s">
        <v>32</v>
      </c>
      <c r="G4" s="9" t="s">
        <v>29</v>
      </c>
      <c r="H4" s="10">
        <v>44271.796224157813</v>
      </c>
      <c r="I4" s="9">
        <v>1997</v>
      </c>
      <c r="J4" s="7" t="s">
        <v>35</v>
      </c>
      <c r="K4" s="13"/>
      <c r="L4" s="12" t="e">
        <f>VLOOKUP(J4,'[1]Matriz de Evaluación Final'!$F$5:$G$331,2,FALSE)</f>
        <v>#N/A</v>
      </c>
      <c r="M4" s="13" t="s">
        <v>23</v>
      </c>
      <c r="N4" s="12" t="e">
        <f>VLOOKUP(J4,'[2]Cuéntanos de tí'!$G$2:$I$563,3,FALSE)</f>
        <v>#N/A</v>
      </c>
      <c r="O4" s="13" t="s">
        <v>23</v>
      </c>
      <c r="P4" s="9" t="s">
        <v>36</v>
      </c>
      <c r="Q4" s="14" t="s">
        <v>37</v>
      </c>
    </row>
    <row r="5" spans="1:17" x14ac:dyDescent="0.2">
      <c r="A5" s="7">
        <v>1</v>
      </c>
      <c r="B5" s="7" t="s">
        <v>16</v>
      </c>
      <c r="C5" s="7" t="s">
        <v>40</v>
      </c>
      <c r="D5" s="7" t="s">
        <v>41</v>
      </c>
      <c r="E5" s="8" t="s">
        <v>38</v>
      </c>
      <c r="F5" s="7" t="s">
        <v>39</v>
      </c>
      <c r="G5" s="9" t="s">
        <v>29</v>
      </c>
      <c r="H5" s="10">
        <v>44273.940068034331</v>
      </c>
      <c r="I5" s="9">
        <v>1992</v>
      </c>
      <c r="J5" s="7" t="s">
        <v>42</v>
      </c>
      <c r="K5" s="13">
        <v>28</v>
      </c>
      <c r="L5" s="12" t="e">
        <f>VLOOKUP(J5,'[1]Matriz de Evaluación Final'!$F$5:$G$331,2,FALSE)</f>
        <v>#N/A</v>
      </c>
      <c r="M5" s="13" t="s">
        <v>23</v>
      </c>
      <c r="N5" s="12" t="str">
        <f>VLOOKUP(J5,'[2]Cuéntanos de tí'!$G$2:$I$563,3,FALSE)</f>
        <v>mabyliz92@gmail.com</v>
      </c>
      <c r="O5" s="13" t="s">
        <v>24</v>
      </c>
      <c r="P5" s="9" t="s">
        <v>24</v>
      </c>
      <c r="Q5" s="14"/>
    </row>
    <row r="6" spans="1:17" ht="28.5" x14ac:dyDescent="0.2">
      <c r="A6" s="7">
        <v>1</v>
      </c>
      <c r="B6" s="7" t="s">
        <v>16</v>
      </c>
      <c r="C6" s="7" t="s">
        <v>45</v>
      </c>
      <c r="D6" s="7" t="s">
        <v>46</v>
      </c>
      <c r="E6" s="8" t="s">
        <v>43</v>
      </c>
      <c r="F6" s="7" t="s">
        <v>44</v>
      </c>
      <c r="G6" s="9" t="s">
        <v>29</v>
      </c>
      <c r="H6" s="10">
        <v>44279.110987092354</v>
      </c>
      <c r="I6" s="9">
        <v>1996</v>
      </c>
      <c r="J6" s="7" t="s">
        <v>35</v>
      </c>
      <c r="K6" s="13"/>
      <c r="L6" s="12" t="e">
        <f>VLOOKUP(J6,'[1]Matriz de Evaluación Final'!$F$5:$G$331,2,FALSE)</f>
        <v>#N/A</v>
      </c>
      <c r="M6" s="13" t="s">
        <v>23</v>
      </c>
      <c r="N6" s="12" t="e">
        <f>VLOOKUP(J6,'[2]Cuéntanos de tí'!$G$2:$I$563,3,FALSE)</f>
        <v>#N/A</v>
      </c>
      <c r="O6" s="13" t="s">
        <v>23</v>
      </c>
      <c r="P6" s="9" t="s">
        <v>36</v>
      </c>
      <c r="Q6" s="14" t="s">
        <v>37</v>
      </c>
    </row>
    <row r="7" spans="1:17" ht="28.5" x14ac:dyDescent="0.2">
      <c r="A7" s="7">
        <v>1</v>
      </c>
      <c r="B7" s="7" t="s">
        <v>16</v>
      </c>
      <c r="C7" s="7" t="s">
        <v>49</v>
      </c>
      <c r="D7" s="7" t="s">
        <v>50</v>
      </c>
      <c r="E7" s="8" t="s">
        <v>47</v>
      </c>
      <c r="F7" s="7" t="s">
        <v>48</v>
      </c>
      <c r="G7" s="9" t="s">
        <v>21</v>
      </c>
      <c r="H7" s="10">
        <v>44280.921668700597</v>
      </c>
      <c r="I7" s="9">
        <v>2000</v>
      </c>
      <c r="J7" s="7" t="s">
        <v>51</v>
      </c>
      <c r="K7" s="13">
        <v>20</v>
      </c>
      <c r="L7" s="12" t="e">
        <f>VLOOKUP(J7,'[1]Matriz de Evaluación Final'!$F$5:$G$331,2,FALSE)</f>
        <v>#N/A</v>
      </c>
      <c r="M7" s="13" t="s">
        <v>23</v>
      </c>
      <c r="N7" s="12" t="str">
        <f>VLOOKUP(J7,'[2]Cuéntanos de tí'!$G$2:$I$563,3,FALSE)</f>
        <v>david.13aqueveque@gmail.com</v>
      </c>
      <c r="O7" s="13" t="s">
        <v>24</v>
      </c>
      <c r="P7" s="9" t="s">
        <v>24</v>
      </c>
      <c r="Q7" s="14"/>
    </row>
    <row r="8" spans="1:17" x14ac:dyDescent="0.2">
      <c r="A8" s="7">
        <v>1</v>
      </c>
      <c r="B8" s="7" t="s">
        <v>16</v>
      </c>
      <c r="C8" s="7" t="s">
        <v>54</v>
      </c>
      <c r="D8" s="7" t="s">
        <v>55</v>
      </c>
      <c r="E8" s="8" t="s">
        <v>52</v>
      </c>
      <c r="F8" s="7" t="s">
        <v>53</v>
      </c>
      <c r="G8" s="9" t="s">
        <v>21</v>
      </c>
      <c r="H8" s="10">
        <v>44281.28659829469</v>
      </c>
      <c r="I8" s="9">
        <v>1996</v>
      </c>
      <c r="J8" s="7" t="s">
        <v>56</v>
      </c>
      <c r="K8" s="13">
        <v>25</v>
      </c>
      <c r="L8" s="12" t="e">
        <f>VLOOKUP(J8,'[1]Matriz de Evaluación Final'!$F$5:$G$331,2,FALSE)</f>
        <v>#N/A</v>
      </c>
      <c r="M8" s="13" t="s">
        <v>23</v>
      </c>
      <c r="N8" s="12" t="str">
        <f>VLOOKUP(J8,'[2]Cuéntanos de tí'!$G$2:$I$563,3,FALSE)</f>
        <v>patricio.tavali@gmail.com</v>
      </c>
      <c r="O8" s="13" t="s">
        <v>24</v>
      </c>
      <c r="P8" s="9" t="s">
        <v>24</v>
      </c>
      <c r="Q8" s="14"/>
    </row>
    <row r="9" spans="1:17" ht="28.5" x14ac:dyDescent="0.2">
      <c r="A9" s="7">
        <v>1</v>
      </c>
      <c r="B9" s="7" t="s">
        <v>16</v>
      </c>
      <c r="C9" s="7" t="s">
        <v>59</v>
      </c>
      <c r="D9" s="7" t="s">
        <v>60</v>
      </c>
      <c r="E9" s="8" t="s">
        <v>57</v>
      </c>
      <c r="F9" s="7" t="s">
        <v>58</v>
      </c>
      <c r="G9" s="9" t="s">
        <v>21</v>
      </c>
      <c r="H9" s="10">
        <v>44283.132044212085</v>
      </c>
      <c r="I9" s="9">
        <v>1992</v>
      </c>
      <c r="J9" s="7" t="s">
        <v>61</v>
      </c>
      <c r="K9" s="13">
        <v>28</v>
      </c>
      <c r="L9" s="12" t="e">
        <f>VLOOKUP(J9,'[1]Matriz de Evaluación Final'!$F$5:$G$331,2,FALSE)</f>
        <v>#N/A</v>
      </c>
      <c r="M9" s="13" t="s">
        <v>23</v>
      </c>
      <c r="N9" s="12" t="str">
        <f>VLOOKUP(J9,'[2]Cuéntanos de tí'!$G$2:$I$563,3,FALSE)</f>
        <v>jcarranzaleiva@gmail.com</v>
      </c>
      <c r="O9" s="13" t="s">
        <v>24</v>
      </c>
      <c r="P9" s="9" t="s">
        <v>24</v>
      </c>
      <c r="Q9" s="14"/>
    </row>
    <row r="10" spans="1:17" ht="28.5" x14ac:dyDescent="0.2">
      <c r="A10" s="7">
        <v>1</v>
      </c>
      <c r="B10" s="7" t="s">
        <v>16</v>
      </c>
      <c r="C10" s="7" t="s">
        <v>64</v>
      </c>
      <c r="D10" s="7" t="s">
        <v>65</v>
      </c>
      <c r="E10" s="8" t="s">
        <v>62</v>
      </c>
      <c r="F10" s="7" t="s">
        <v>63</v>
      </c>
      <c r="G10" s="9" t="s">
        <v>29</v>
      </c>
      <c r="H10" s="10">
        <v>44285.168095406618</v>
      </c>
      <c r="I10" s="9">
        <v>1995</v>
      </c>
      <c r="J10" s="7" t="s">
        <v>66</v>
      </c>
      <c r="K10" s="13">
        <v>26</v>
      </c>
      <c r="L10" s="12" t="e">
        <f>VLOOKUP(J10,'[1]Matriz de Evaluación Final'!$F$5:$G$331,2,FALSE)</f>
        <v>#N/A</v>
      </c>
      <c r="M10" s="13" t="s">
        <v>23</v>
      </c>
      <c r="N10" s="12" t="e">
        <f>VLOOKUP(J10,'[2]Cuéntanos de tí'!$G$2:$I$563,3,FALSE)</f>
        <v>#N/A</v>
      </c>
      <c r="O10" s="13" t="s">
        <v>23</v>
      </c>
      <c r="P10" s="9" t="s">
        <v>36</v>
      </c>
      <c r="Q10" s="14" t="s">
        <v>67</v>
      </c>
    </row>
    <row r="11" spans="1:17" ht="28.5" x14ac:dyDescent="0.2">
      <c r="A11" s="7">
        <v>1</v>
      </c>
      <c r="B11" s="7" t="s">
        <v>16</v>
      </c>
      <c r="C11" s="7" t="s">
        <v>70</v>
      </c>
      <c r="D11" s="7" t="s">
        <v>71</v>
      </c>
      <c r="E11" s="8" t="s">
        <v>68</v>
      </c>
      <c r="F11" s="7" t="s">
        <v>69</v>
      </c>
      <c r="G11" s="9" t="s">
        <v>21</v>
      </c>
      <c r="H11" s="10">
        <v>44285.702028262451</v>
      </c>
      <c r="I11" s="9">
        <v>2004</v>
      </c>
      <c r="J11" s="7" t="s">
        <v>72</v>
      </c>
      <c r="K11" s="13">
        <v>17</v>
      </c>
      <c r="L11" s="12" t="e">
        <f>VLOOKUP(J11,'[1]Matriz de Evaluación Final'!$F$5:$G$331,2,FALSE)</f>
        <v>#N/A</v>
      </c>
      <c r="M11" s="13" t="s">
        <v>23</v>
      </c>
      <c r="N11" s="12" t="e">
        <f>VLOOKUP(J11,'[2]Cuéntanos de tí'!$G$2:$I$563,3,FALSE)</f>
        <v>#N/A</v>
      </c>
      <c r="O11" s="13" t="s">
        <v>23</v>
      </c>
      <c r="P11" s="9" t="s">
        <v>36</v>
      </c>
      <c r="Q11" s="14" t="s">
        <v>67</v>
      </c>
    </row>
    <row r="12" spans="1:17" ht="28.5" x14ac:dyDescent="0.2">
      <c r="A12" s="7">
        <v>1</v>
      </c>
      <c r="B12" s="7" t="s">
        <v>16</v>
      </c>
      <c r="C12" s="7" t="s">
        <v>75</v>
      </c>
      <c r="D12" s="7" t="s">
        <v>76</v>
      </c>
      <c r="E12" s="8" t="s">
        <v>73</v>
      </c>
      <c r="F12" s="7" t="s">
        <v>74</v>
      </c>
      <c r="G12" s="9" t="s">
        <v>29</v>
      </c>
      <c r="H12" s="10">
        <v>44285.866864402546</v>
      </c>
      <c r="I12" s="9">
        <v>2005</v>
      </c>
      <c r="J12" s="7" t="s">
        <v>77</v>
      </c>
      <c r="K12" s="13">
        <v>15</v>
      </c>
      <c r="L12" s="12" t="e">
        <f>VLOOKUP(J12,'[1]Matriz de Evaluación Final'!$F$5:$G$331,2,FALSE)</f>
        <v>#N/A</v>
      </c>
      <c r="M12" s="13" t="s">
        <v>23</v>
      </c>
      <c r="N12" s="12" t="str">
        <f>VLOOKUP(J12,'[2]Cuéntanos de tí'!$G$2:$I$563,3,FALSE)</f>
        <v>leidycallev@gmail.com</v>
      </c>
      <c r="O12" s="13" t="s">
        <v>24</v>
      </c>
      <c r="P12" s="9" t="s">
        <v>24</v>
      </c>
      <c r="Q12" s="14"/>
    </row>
    <row r="13" spans="1:17" x14ac:dyDescent="0.2">
      <c r="A13" s="7">
        <v>1</v>
      </c>
      <c r="B13" s="7" t="s">
        <v>16</v>
      </c>
      <c r="C13" s="7" t="s">
        <v>80</v>
      </c>
      <c r="D13" s="7" t="s">
        <v>81</v>
      </c>
      <c r="E13" s="8" t="s">
        <v>78</v>
      </c>
      <c r="F13" s="7" t="s">
        <v>79</v>
      </c>
      <c r="G13" s="9" t="s">
        <v>21</v>
      </c>
      <c r="H13" s="10">
        <v>44285.932228824066</v>
      </c>
      <c r="I13" s="9">
        <v>2005</v>
      </c>
      <c r="J13" s="7" t="s">
        <v>82</v>
      </c>
      <c r="K13" s="13">
        <v>15</v>
      </c>
      <c r="L13" s="12" t="e">
        <f>VLOOKUP(J13,'[1]Matriz de Evaluación Final'!$F$5:$G$331,2,FALSE)</f>
        <v>#N/A</v>
      </c>
      <c r="M13" s="13" t="s">
        <v>23</v>
      </c>
      <c r="N13" s="12" t="str">
        <f>VLOOKUP(J13,'[2]Cuéntanos de tí'!$G$2:$I$563,3,FALSE)</f>
        <v>danielhuaylla480@gmail.com</v>
      </c>
      <c r="O13" s="13" t="s">
        <v>24</v>
      </c>
      <c r="P13" s="9" t="s">
        <v>24</v>
      </c>
      <c r="Q13" s="14"/>
    </row>
    <row r="14" spans="1:17" ht="28.5" x14ac:dyDescent="0.2">
      <c r="A14" s="7">
        <v>1</v>
      </c>
      <c r="B14" s="7" t="s">
        <v>16</v>
      </c>
      <c r="C14" s="7" t="s">
        <v>85</v>
      </c>
      <c r="D14" s="7" t="s">
        <v>86</v>
      </c>
      <c r="E14" s="8" t="s">
        <v>83</v>
      </c>
      <c r="F14" s="7" t="s">
        <v>84</v>
      </c>
      <c r="G14" s="9" t="s">
        <v>29</v>
      </c>
      <c r="H14" s="10">
        <v>44286.080155862233</v>
      </c>
      <c r="I14" s="9">
        <v>2004</v>
      </c>
      <c r="J14" s="7" t="s">
        <v>87</v>
      </c>
      <c r="K14" s="13">
        <v>16</v>
      </c>
      <c r="L14" s="12" t="e">
        <f>VLOOKUP(J14,'[1]Matriz de Evaluación Final'!$F$5:$G$331,2,FALSE)</f>
        <v>#N/A</v>
      </c>
      <c r="M14" s="13" t="s">
        <v>23</v>
      </c>
      <c r="N14" s="12" t="e">
        <f>VLOOKUP(J14,'[2]Cuéntanos de tí'!$G$2:$I$563,3,FALSE)</f>
        <v>#N/A</v>
      </c>
      <c r="O14" s="13" t="s">
        <v>23</v>
      </c>
      <c r="P14" s="9" t="s">
        <v>36</v>
      </c>
      <c r="Q14" s="14" t="s">
        <v>67</v>
      </c>
    </row>
    <row r="15" spans="1:17" x14ac:dyDescent="0.2">
      <c r="A15" s="7">
        <v>2</v>
      </c>
      <c r="B15" s="7" t="s">
        <v>88</v>
      </c>
      <c r="C15" s="7" t="s">
        <v>91</v>
      </c>
      <c r="D15" s="7" t="s">
        <v>92</v>
      </c>
      <c r="E15" s="8" t="s">
        <v>89</v>
      </c>
      <c r="F15" s="7" t="s">
        <v>90</v>
      </c>
      <c r="G15" s="9" t="s">
        <v>21</v>
      </c>
      <c r="H15" s="10">
        <v>44248.094777036436</v>
      </c>
      <c r="I15" s="9">
        <v>2001</v>
      </c>
      <c r="J15" s="7" t="s">
        <v>93</v>
      </c>
      <c r="K15" s="13">
        <v>20</v>
      </c>
      <c r="L15" s="12" t="e">
        <f>VLOOKUP(J15,'[1]Matriz de Evaluación Final'!$F$5:$G$331,2,FALSE)</f>
        <v>#N/A</v>
      </c>
      <c r="M15" s="13" t="s">
        <v>23</v>
      </c>
      <c r="N15" s="12" t="str">
        <f>VLOOKUP(J15,'[2]Cuéntanos de tí'!$G$2:$I$563,3,FALSE)</f>
        <v>pac.arayacortes@gmail.com</v>
      </c>
      <c r="O15" s="13" t="s">
        <v>24</v>
      </c>
      <c r="P15" s="9" t="s">
        <v>24</v>
      </c>
      <c r="Q15" s="14"/>
    </row>
    <row r="16" spans="1:17" ht="28.5" x14ac:dyDescent="0.2">
      <c r="A16" s="7">
        <v>2</v>
      </c>
      <c r="B16" s="7" t="s">
        <v>88</v>
      </c>
      <c r="C16" s="7" t="s">
        <v>96</v>
      </c>
      <c r="D16" s="7" t="s">
        <v>97</v>
      </c>
      <c r="E16" s="8" t="s">
        <v>94</v>
      </c>
      <c r="F16" s="7" t="s">
        <v>95</v>
      </c>
      <c r="G16" s="9" t="s">
        <v>98</v>
      </c>
      <c r="H16" s="10">
        <v>44253.878240992941</v>
      </c>
      <c r="I16" s="9">
        <v>1990</v>
      </c>
      <c r="J16" s="7" t="s">
        <v>99</v>
      </c>
      <c r="K16" s="13">
        <v>28</v>
      </c>
      <c r="L16" s="12" t="e">
        <f>VLOOKUP(J16,'[1]Matriz de Evaluación Final'!$F$5:$G$331,2,FALSE)</f>
        <v>#N/A</v>
      </c>
      <c r="M16" s="13" t="s">
        <v>23</v>
      </c>
      <c r="N16" s="12" t="e">
        <f>VLOOKUP(J16,'[2]Cuéntanos de tí'!$G$2:$I$563,3,FALSE)</f>
        <v>#N/A</v>
      </c>
      <c r="O16" s="13" t="s">
        <v>23</v>
      </c>
      <c r="P16" s="9" t="s">
        <v>36</v>
      </c>
      <c r="Q16" s="14" t="s">
        <v>67</v>
      </c>
    </row>
    <row r="17" spans="1:17" ht="42.75" x14ac:dyDescent="0.2">
      <c r="A17" s="7">
        <v>2</v>
      </c>
      <c r="B17" s="7" t="s">
        <v>88</v>
      </c>
      <c r="C17" s="7" t="s">
        <v>102</v>
      </c>
      <c r="D17" s="7" t="s">
        <v>103</v>
      </c>
      <c r="E17" s="8" t="s">
        <v>100</v>
      </c>
      <c r="F17" s="7" t="s">
        <v>101</v>
      </c>
      <c r="G17" s="9" t="s">
        <v>98</v>
      </c>
      <c r="H17" s="10">
        <v>44256.870507752486</v>
      </c>
      <c r="I17" s="9">
        <v>2001</v>
      </c>
      <c r="J17" s="7" t="s">
        <v>104</v>
      </c>
      <c r="K17" s="13"/>
      <c r="L17" s="12" t="e">
        <f>VLOOKUP(J17,'[1]Matriz de Evaluación Final'!$F$5:$G$331,2,FALSE)</f>
        <v>#N/A</v>
      </c>
      <c r="M17" s="13" t="s">
        <v>23</v>
      </c>
      <c r="N17" s="12" t="e">
        <f>VLOOKUP(J17,'[2]Cuéntanos de tí'!$G$2:$I$563,3,FALSE)</f>
        <v>#N/A</v>
      </c>
      <c r="O17" s="13" t="s">
        <v>23</v>
      </c>
      <c r="P17" s="9" t="s">
        <v>36</v>
      </c>
      <c r="Q17" s="14" t="s">
        <v>105</v>
      </c>
    </row>
    <row r="18" spans="1:17" x14ac:dyDescent="0.2">
      <c r="A18" s="7">
        <v>2</v>
      </c>
      <c r="B18" s="7" t="s">
        <v>88</v>
      </c>
      <c r="C18" s="7" t="s">
        <v>108</v>
      </c>
      <c r="D18" s="7" t="s">
        <v>109</v>
      </c>
      <c r="E18" s="8" t="s">
        <v>106</v>
      </c>
      <c r="F18" s="7" t="s">
        <v>107</v>
      </c>
      <c r="G18" s="9" t="s">
        <v>21</v>
      </c>
      <c r="H18" s="10">
        <v>44278.662573715352</v>
      </c>
      <c r="I18" s="9">
        <v>1999</v>
      </c>
      <c r="J18" s="7" t="s">
        <v>110</v>
      </c>
      <c r="K18" s="13">
        <v>21</v>
      </c>
      <c r="L18" s="12" t="e">
        <f>VLOOKUP(J18,'[1]Matriz de Evaluación Final'!$F$5:$G$331,2,FALSE)</f>
        <v>#N/A</v>
      </c>
      <c r="M18" s="13" t="s">
        <v>23</v>
      </c>
      <c r="N18" s="12" t="str">
        <f>VLOOKUP(J18,'[2]Cuéntanos de tí'!$G$2:$I$563,3,FALSE)</f>
        <v>giovanni-albo@hotmail.com</v>
      </c>
      <c r="O18" s="13" t="s">
        <v>24</v>
      </c>
      <c r="P18" s="9" t="s">
        <v>24</v>
      </c>
      <c r="Q18" s="14"/>
    </row>
    <row r="19" spans="1:17" x14ac:dyDescent="0.2">
      <c r="A19" s="7">
        <v>2</v>
      </c>
      <c r="B19" s="7" t="s">
        <v>88</v>
      </c>
      <c r="C19" s="7" t="s">
        <v>113</v>
      </c>
      <c r="D19" s="7" t="s">
        <v>114</v>
      </c>
      <c r="E19" s="8" t="s">
        <v>111</v>
      </c>
      <c r="F19" s="7" t="s">
        <v>112</v>
      </c>
      <c r="G19" s="9" t="s">
        <v>29</v>
      </c>
      <c r="H19" s="10">
        <v>44278.8428911628</v>
      </c>
      <c r="I19" s="9">
        <v>1991</v>
      </c>
      <c r="J19" s="7" t="s">
        <v>115</v>
      </c>
      <c r="K19" s="13">
        <v>29</v>
      </c>
      <c r="L19" s="12" t="e">
        <f>VLOOKUP(J19,'[1]Matriz de Evaluación Final'!$F$5:$G$331,2,FALSE)</f>
        <v>#N/A</v>
      </c>
      <c r="M19" s="13" t="s">
        <v>23</v>
      </c>
      <c r="N19" s="12" t="e">
        <f>VLOOKUP(J19,'[2]Cuéntanos de tí'!$G$2:$I$563,3,FALSE)</f>
        <v>#N/A</v>
      </c>
      <c r="O19" s="13" t="s">
        <v>23</v>
      </c>
      <c r="P19" s="9" t="s">
        <v>36</v>
      </c>
      <c r="Q19" s="14" t="s">
        <v>67</v>
      </c>
    </row>
    <row r="20" spans="1:17" x14ac:dyDescent="0.2">
      <c r="A20" s="7">
        <v>2</v>
      </c>
      <c r="B20" s="7" t="s">
        <v>88</v>
      </c>
      <c r="C20" s="7" t="s">
        <v>118</v>
      </c>
      <c r="D20" s="7" t="s">
        <v>119</v>
      </c>
      <c r="E20" s="8" t="s">
        <v>116</v>
      </c>
      <c r="F20" s="7" t="s">
        <v>117</v>
      </c>
      <c r="G20" s="9" t="s">
        <v>29</v>
      </c>
      <c r="H20" s="10">
        <v>44278.864997884644</v>
      </c>
      <c r="I20" s="9">
        <v>1997</v>
      </c>
      <c r="J20" s="7" t="s">
        <v>120</v>
      </c>
      <c r="K20" s="13">
        <v>23</v>
      </c>
      <c r="L20" s="12" t="e">
        <f>VLOOKUP(J20,'[1]Matriz de Evaluación Final'!$F$5:$G$331,2,FALSE)</f>
        <v>#N/A</v>
      </c>
      <c r="M20" s="13" t="s">
        <v>23</v>
      </c>
      <c r="N20" s="12" t="e">
        <f>VLOOKUP(J20,'[2]Cuéntanos de tí'!$G$2:$I$563,3,FALSE)</f>
        <v>#N/A</v>
      </c>
      <c r="O20" s="13" t="s">
        <v>23</v>
      </c>
      <c r="P20" s="9" t="s">
        <v>36</v>
      </c>
      <c r="Q20" s="14" t="s">
        <v>67</v>
      </c>
    </row>
    <row r="21" spans="1:17" x14ac:dyDescent="0.2">
      <c r="A21" s="7">
        <v>2</v>
      </c>
      <c r="B21" s="7" t="s">
        <v>88</v>
      </c>
      <c r="C21" s="7" t="s">
        <v>123</v>
      </c>
      <c r="D21" s="7" t="s">
        <v>124</v>
      </c>
      <c r="E21" s="8" t="s">
        <v>121</v>
      </c>
      <c r="F21" s="7" t="s">
        <v>122</v>
      </c>
      <c r="G21" s="9" t="s">
        <v>21</v>
      </c>
      <c r="H21" s="10">
        <v>44279.807149708286</v>
      </c>
      <c r="I21" s="9">
        <v>1998</v>
      </c>
      <c r="J21" s="7" t="s">
        <v>125</v>
      </c>
      <c r="K21" s="13">
        <v>23</v>
      </c>
      <c r="L21" s="12" t="e">
        <f>VLOOKUP(J21,'[1]Matriz de Evaluación Final'!$F$5:$G$331,2,FALSE)</f>
        <v>#N/A</v>
      </c>
      <c r="M21" s="13" t="s">
        <v>23</v>
      </c>
      <c r="N21" s="12" t="str">
        <f>VLOOKUP(J21,'[2]Cuéntanos de tí'!$G$2:$I$563,3,FALSE)</f>
        <v>davidfernandezua@gmail.com</v>
      </c>
      <c r="O21" s="13" t="s">
        <v>24</v>
      </c>
      <c r="P21" s="9" t="s">
        <v>24</v>
      </c>
      <c r="Q21" s="14"/>
    </row>
    <row r="22" spans="1:17" ht="42.75" x14ac:dyDescent="0.2">
      <c r="A22" s="7">
        <v>2</v>
      </c>
      <c r="B22" s="7" t="s">
        <v>88</v>
      </c>
      <c r="C22" s="7" t="s">
        <v>128</v>
      </c>
      <c r="D22" s="7" t="s">
        <v>129</v>
      </c>
      <c r="E22" s="8" t="s">
        <v>126</v>
      </c>
      <c r="F22" s="7" t="s">
        <v>127</v>
      </c>
      <c r="G22" s="9" t="s">
        <v>29</v>
      </c>
      <c r="H22" s="10">
        <v>44280.019276135958</v>
      </c>
      <c r="I22" s="9">
        <v>1999</v>
      </c>
      <c r="J22" s="7" t="s">
        <v>130</v>
      </c>
      <c r="K22" s="13">
        <v>21</v>
      </c>
      <c r="L22" s="12" t="e">
        <f>VLOOKUP(J22,'[1]Matriz de Evaluación Final'!$F$5:$G$331,2,FALSE)</f>
        <v>#N/A</v>
      </c>
      <c r="M22" s="13" t="s">
        <v>23</v>
      </c>
      <c r="N22" s="12" t="str">
        <f>VLOOKUP(J22,'[2]Cuéntanos de tí'!$G$2:$I$563,3,FALSE)</f>
        <v>pazbasaez1@gmail.com</v>
      </c>
      <c r="O22" s="13" t="s">
        <v>24</v>
      </c>
      <c r="P22" s="9" t="s">
        <v>24</v>
      </c>
      <c r="Q22" s="14"/>
    </row>
    <row r="23" spans="1:17" ht="28.5" x14ac:dyDescent="0.2">
      <c r="A23" s="7">
        <v>2</v>
      </c>
      <c r="B23" s="7" t="s">
        <v>88</v>
      </c>
      <c r="C23" s="7" t="s">
        <v>133</v>
      </c>
      <c r="D23" s="7" t="s">
        <v>134</v>
      </c>
      <c r="E23" s="8" t="s">
        <v>131</v>
      </c>
      <c r="F23" s="7" t="s">
        <v>132</v>
      </c>
      <c r="G23" s="9" t="s">
        <v>29</v>
      </c>
      <c r="H23" s="10">
        <v>44281.182991525733</v>
      </c>
      <c r="I23" s="9">
        <v>1998</v>
      </c>
      <c r="J23" s="7" t="s">
        <v>135</v>
      </c>
      <c r="K23" s="13">
        <v>22</v>
      </c>
      <c r="L23" s="12" t="e">
        <f>VLOOKUP(J23,'[1]Matriz de Evaluación Final'!$F$5:$G$331,2,FALSE)</f>
        <v>#N/A</v>
      </c>
      <c r="M23" s="13" t="s">
        <v>23</v>
      </c>
      <c r="N23" s="12" t="e">
        <f>VLOOKUP(J23,'[2]Cuéntanos de tí'!$G$2:$I$563,3,FALSE)</f>
        <v>#N/A</v>
      </c>
      <c r="O23" s="13" t="s">
        <v>23</v>
      </c>
      <c r="P23" s="9" t="s">
        <v>36</v>
      </c>
      <c r="Q23" s="14" t="s">
        <v>67</v>
      </c>
    </row>
    <row r="24" spans="1:17" ht="28.5" x14ac:dyDescent="0.2">
      <c r="A24" s="7">
        <v>2</v>
      </c>
      <c r="B24" s="7" t="s">
        <v>88</v>
      </c>
      <c r="C24" s="7" t="s">
        <v>138</v>
      </c>
      <c r="D24" s="7" t="s">
        <v>139</v>
      </c>
      <c r="E24" s="8" t="s">
        <v>136</v>
      </c>
      <c r="F24" s="7" t="s">
        <v>137</v>
      </c>
      <c r="G24" s="9" t="s">
        <v>29</v>
      </c>
      <c r="H24" s="10">
        <v>44284.894478410606</v>
      </c>
      <c r="I24" s="9">
        <v>1997</v>
      </c>
      <c r="J24" s="7" t="s">
        <v>140</v>
      </c>
      <c r="K24" s="13">
        <v>23</v>
      </c>
      <c r="L24" s="12" t="e">
        <f>VLOOKUP(J24,'[1]Matriz de Evaluación Final'!$F$5:$G$331,2,FALSE)</f>
        <v>#N/A</v>
      </c>
      <c r="M24" s="13" t="s">
        <v>23</v>
      </c>
      <c r="N24" s="12" t="str">
        <f>VLOOKUP(J24,'[2]Cuéntanos de tí'!$G$2:$I$563,3,FALSE)</f>
        <v>alexandragomezgomez97@gmail.com</v>
      </c>
      <c r="O24" s="13" t="s">
        <v>24</v>
      </c>
      <c r="P24" s="9" t="s">
        <v>24</v>
      </c>
      <c r="Q24" s="14"/>
    </row>
    <row r="25" spans="1:17" ht="28.5" x14ac:dyDescent="0.2">
      <c r="A25" s="7">
        <v>2</v>
      </c>
      <c r="B25" s="7" t="s">
        <v>88</v>
      </c>
      <c r="C25" s="7" t="s">
        <v>143</v>
      </c>
      <c r="D25" s="7" t="s">
        <v>144</v>
      </c>
      <c r="E25" s="8" t="s">
        <v>141</v>
      </c>
      <c r="F25" s="7" t="s">
        <v>142</v>
      </c>
      <c r="G25" s="9" t="s">
        <v>29</v>
      </c>
      <c r="H25" s="10">
        <v>44284.984434120663</v>
      </c>
      <c r="I25" s="9">
        <v>1991</v>
      </c>
      <c r="J25" s="7" t="s">
        <v>145</v>
      </c>
      <c r="K25" s="13">
        <v>29</v>
      </c>
      <c r="L25" s="12" t="e">
        <f>VLOOKUP(J25,'[1]Matriz de Evaluación Final'!$F$5:$G$331,2,FALSE)</f>
        <v>#N/A</v>
      </c>
      <c r="M25" s="13" t="s">
        <v>23</v>
      </c>
      <c r="N25" s="12" t="str">
        <f>VLOOKUP(J25,'[2]Cuéntanos de tí'!$G$2:$I$563,3,FALSE)</f>
        <v>javierapazemilas@gmail.com</v>
      </c>
      <c r="O25" s="13" t="s">
        <v>24</v>
      </c>
      <c r="P25" s="9" t="s">
        <v>24</v>
      </c>
      <c r="Q25" s="14"/>
    </row>
    <row r="26" spans="1:17" ht="28.5" x14ac:dyDescent="0.2">
      <c r="A26" s="7">
        <v>2</v>
      </c>
      <c r="B26" s="7" t="s">
        <v>88</v>
      </c>
      <c r="C26" s="7" t="s">
        <v>148</v>
      </c>
      <c r="D26" s="7" t="s">
        <v>149</v>
      </c>
      <c r="E26" s="8" t="s">
        <v>146</v>
      </c>
      <c r="F26" s="7" t="s">
        <v>147</v>
      </c>
      <c r="G26" s="9" t="s">
        <v>21</v>
      </c>
      <c r="H26" s="10">
        <v>44285.534198103604</v>
      </c>
      <c r="I26" s="9">
        <v>1992</v>
      </c>
      <c r="J26" s="7" t="s">
        <v>150</v>
      </c>
      <c r="K26" s="13">
        <v>28</v>
      </c>
      <c r="L26" s="12" t="e">
        <f>VLOOKUP(J26,'[1]Matriz de Evaluación Final'!$F$5:$G$331,2,FALSE)</f>
        <v>#N/A</v>
      </c>
      <c r="M26" s="13" t="s">
        <v>23</v>
      </c>
      <c r="N26" s="12" t="str">
        <f>VLOOKUP(J26,'[2]Cuéntanos de tí'!$G$2:$I$563,3,FALSE)</f>
        <v>gon.vera1992@gmail.com</v>
      </c>
      <c r="O26" s="13" t="s">
        <v>24</v>
      </c>
      <c r="P26" s="9" t="s">
        <v>24</v>
      </c>
      <c r="Q26" s="14"/>
    </row>
    <row r="27" spans="1:17" ht="28.5" x14ac:dyDescent="0.2">
      <c r="A27" s="7">
        <v>2</v>
      </c>
      <c r="B27" s="7" t="s">
        <v>88</v>
      </c>
      <c r="C27" s="7" t="s">
        <v>153</v>
      </c>
      <c r="D27" s="7" t="s">
        <v>154</v>
      </c>
      <c r="E27" s="8" t="s">
        <v>151</v>
      </c>
      <c r="F27" s="7" t="s">
        <v>152</v>
      </c>
      <c r="G27" s="9" t="s">
        <v>21</v>
      </c>
      <c r="H27" s="10">
        <v>44285.931158176616</v>
      </c>
      <c r="I27" s="9">
        <v>1999</v>
      </c>
      <c r="J27" s="7" t="s">
        <v>155</v>
      </c>
      <c r="K27" s="13">
        <v>21</v>
      </c>
      <c r="L27" s="12" t="e">
        <f>VLOOKUP(J27,'[1]Matriz de Evaluación Final'!$F$5:$G$331,2,FALSE)</f>
        <v>#N/A</v>
      </c>
      <c r="M27" s="13" t="s">
        <v>23</v>
      </c>
      <c r="N27" s="12" t="str">
        <f>VLOOKUP(J27,'[2]Cuéntanos de tí'!$G$2:$I$563,3,FALSE)</f>
        <v>onafetz@outlook.es</v>
      </c>
      <c r="O27" s="13" t="s">
        <v>24</v>
      </c>
      <c r="P27" s="9" t="s">
        <v>24</v>
      </c>
      <c r="Q27" s="14"/>
    </row>
    <row r="28" spans="1:17" ht="28.5" x14ac:dyDescent="0.2">
      <c r="A28" s="7">
        <v>2</v>
      </c>
      <c r="B28" s="7" t="s">
        <v>88</v>
      </c>
      <c r="C28" s="7" t="s">
        <v>158</v>
      </c>
      <c r="D28" s="7" t="s">
        <v>159</v>
      </c>
      <c r="E28" s="8" t="s">
        <v>156</v>
      </c>
      <c r="F28" s="7" t="s">
        <v>157</v>
      </c>
      <c r="G28" s="9" t="s">
        <v>29</v>
      </c>
      <c r="H28" s="10">
        <v>44285.948958253946</v>
      </c>
      <c r="I28" s="9">
        <v>1997</v>
      </c>
      <c r="J28" s="7" t="s">
        <v>160</v>
      </c>
      <c r="K28" s="13">
        <v>23</v>
      </c>
      <c r="L28" s="12" t="e">
        <f>VLOOKUP(J28,'[1]Matriz de Evaluación Final'!$F$5:$G$331,2,FALSE)</f>
        <v>#N/A</v>
      </c>
      <c r="M28" s="13" t="s">
        <v>23</v>
      </c>
      <c r="N28" s="12" t="e">
        <f>VLOOKUP(J28,'[2]Cuéntanos de tí'!$G$2:$I$563,3,FALSE)</f>
        <v>#N/A</v>
      </c>
      <c r="O28" s="13" t="s">
        <v>23</v>
      </c>
      <c r="P28" s="9" t="s">
        <v>36</v>
      </c>
      <c r="Q28" s="14" t="s">
        <v>67</v>
      </c>
    </row>
    <row r="29" spans="1:17" ht="28.5" x14ac:dyDescent="0.2">
      <c r="A29" s="7">
        <v>3</v>
      </c>
      <c r="B29" s="7" t="s">
        <v>161</v>
      </c>
      <c r="C29" s="7" t="s">
        <v>164</v>
      </c>
      <c r="D29" s="7" t="s">
        <v>165</v>
      </c>
      <c r="E29" s="8" t="s">
        <v>162</v>
      </c>
      <c r="F29" s="7" t="s">
        <v>163</v>
      </c>
      <c r="G29" s="9" t="s">
        <v>21</v>
      </c>
      <c r="H29" s="10">
        <v>44256.638871101008</v>
      </c>
      <c r="I29" s="9">
        <v>1994</v>
      </c>
      <c r="J29" s="7" t="s">
        <v>166</v>
      </c>
      <c r="K29" s="13">
        <v>27</v>
      </c>
      <c r="L29" s="12" t="e">
        <f>VLOOKUP(J29,'[1]Matriz de Evaluación Final'!$F$5:$G$331,2,FALSE)</f>
        <v>#N/A</v>
      </c>
      <c r="M29" s="13" t="s">
        <v>23</v>
      </c>
      <c r="N29" s="12" t="str">
        <f>VLOOKUP(J29,'[2]Cuéntanos de tí'!$G$2:$I$563,3,FALSE)</f>
        <v>menajonathan08@gmail.com</v>
      </c>
      <c r="O29" s="13" t="s">
        <v>24</v>
      </c>
      <c r="P29" s="9" t="s">
        <v>24</v>
      </c>
      <c r="Q29" s="14"/>
    </row>
    <row r="30" spans="1:17" ht="28.5" x14ac:dyDescent="0.2">
      <c r="A30" s="7">
        <v>3</v>
      </c>
      <c r="B30" s="15" t="s">
        <v>161</v>
      </c>
      <c r="C30" s="15" t="s">
        <v>169</v>
      </c>
      <c r="D30" s="15" t="s">
        <v>170</v>
      </c>
      <c r="E30" s="16" t="s">
        <v>167</v>
      </c>
      <c r="F30" s="7" t="s">
        <v>168</v>
      </c>
      <c r="G30" s="9" t="s">
        <v>29</v>
      </c>
      <c r="H30" s="10">
        <v>44257.18250679093</v>
      </c>
      <c r="I30" s="9">
        <v>1996</v>
      </c>
      <c r="J30" s="7" t="s">
        <v>171</v>
      </c>
      <c r="K30" s="13">
        <v>24</v>
      </c>
      <c r="L30" s="12" t="e">
        <f>VLOOKUP(J30,'[1]Matriz de Evaluación Final'!$F$5:$G$331,2,FALSE)</f>
        <v>#N/A</v>
      </c>
      <c r="M30" s="13" t="s">
        <v>23</v>
      </c>
      <c r="N30" s="12" t="str">
        <f>VLOOKUP(J30,'[2]Cuéntanos de tí'!$G$2:$I$563,3,FALSE)</f>
        <v>coonipalape@gmail.com</v>
      </c>
      <c r="O30" s="13" t="s">
        <v>24</v>
      </c>
      <c r="P30" s="9" t="s">
        <v>24</v>
      </c>
      <c r="Q30" s="14"/>
    </row>
    <row r="31" spans="1:17" x14ac:dyDescent="0.2">
      <c r="A31" s="7">
        <v>3</v>
      </c>
      <c r="B31" s="7" t="s">
        <v>161</v>
      </c>
      <c r="C31" s="7" t="s">
        <v>174</v>
      </c>
      <c r="D31" s="7" t="s">
        <v>175</v>
      </c>
      <c r="E31" s="8" t="s">
        <v>172</v>
      </c>
      <c r="F31" s="7" t="s">
        <v>173</v>
      </c>
      <c r="G31" s="9" t="s">
        <v>21</v>
      </c>
      <c r="H31" s="10">
        <v>44265.99686614336</v>
      </c>
      <c r="I31" s="9">
        <v>1992</v>
      </c>
      <c r="J31" s="7" t="s">
        <v>176</v>
      </c>
      <c r="K31" s="13">
        <v>28</v>
      </c>
      <c r="L31" s="12" t="e">
        <f>VLOOKUP(J31,'[1]Matriz de Evaluación Final'!$F$5:$G$331,2,FALSE)</f>
        <v>#N/A</v>
      </c>
      <c r="M31" s="13" t="s">
        <v>23</v>
      </c>
      <c r="N31" s="12" t="e">
        <f>VLOOKUP(J31,'[2]Cuéntanos de tí'!$G$2:$I$563,3,FALSE)</f>
        <v>#N/A</v>
      </c>
      <c r="O31" s="13" t="s">
        <v>23</v>
      </c>
      <c r="P31" s="9" t="s">
        <v>36</v>
      </c>
      <c r="Q31" s="14" t="s">
        <v>67</v>
      </c>
    </row>
    <row r="32" spans="1:17" s="18" customFormat="1" x14ac:dyDescent="0.2">
      <c r="A32" s="7">
        <v>3</v>
      </c>
      <c r="B32" s="7" t="s">
        <v>161</v>
      </c>
      <c r="C32" s="15" t="s">
        <v>179</v>
      </c>
      <c r="D32" s="17" t="s">
        <v>180</v>
      </c>
      <c r="E32" s="8" t="s">
        <v>177</v>
      </c>
      <c r="F32" s="7" t="s">
        <v>178</v>
      </c>
      <c r="G32" s="9" t="s">
        <v>21</v>
      </c>
      <c r="H32" s="10">
        <v>44268.582503440062</v>
      </c>
      <c r="I32" s="9">
        <v>1996</v>
      </c>
      <c r="J32" s="7" t="s">
        <v>181</v>
      </c>
      <c r="K32" s="13">
        <v>24</v>
      </c>
      <c r="L32" s="12" t="e">
        <f>VLOOKUP(J32,'[1]Matriz de Evaluación Final'!$F$5:$G$331,2,FALSE)</f>
        <v>#N/A</v>
      </c>
      <c r="M32" s="13" t="s">
        <v>23</v>
      </c>
      <c r="N32" s="12" t="e">
        <f>VLOOKUP(J32,'[2]Cuéntanos de tí'!$G$2:$I$563,3,FALSE)</f>
        <v>#N/A</v>
      </c>
      <c r="O32" s="13" t="s">
        <v>23</v>
      </c>
      <c r="P32" s="9" t="s">
        <v>36</v>
      </c>
      <c r="Q32" s="14" t="s">
        <v>67</v>
      </c>
    </row>
    <row r="33" spans="1:17" ht="28.5" x14ac:dyDescent="0.2">
      <c r="A33" s="7">
        <v>3</v>
      </c>
      <c r="B33" s="7" t="s">
        <v>161</v>
      </c>
      <c r="C33" s="7" t="s">
        <v>184</v>
      </c>
      <c r="D33" s="7" t="s">
        <v>185</v>
      </c>
      <c r="E33" s="8" t="s">
        <v>182</v>
      </c>
      <c r="F33" s="7" t="s">
        <v>183</v>
      </c>
      <c r="G33" s="9" t="s">
        <v>29</v>
      </c>
      <c r="H33" s="10">
        <v>44269.951766109771</v>
      </c>
      <c r="I33" s="9">
        <v>2002</v>
      </c>
      <c r="J33" s="7" t="s">
        <v>186</v>
      </c>
      <c r="K33" s="13">
        <v>19</v>
      </c>
      <c r="L33" s="12" t="e">
        <f>VLOOKUP(J33,'[1]Matriz de Evaluación Final'!$F$5:$G$331,2,FALSE)</f>
        <v>#N/A</v>
      </c>
      <c r="M33" s="13" t="s">
        <v>23</v>
      </c>
      <c r="N33" s="12" t="str">
        <f>VLOOKUP(J33,'[2]Cuéntanos de tí'!$G$2:$I$563,3,FALSE)</f>
        <v>franmacmahon@gmail.com</v>
      </c>
      <c r="O33" s="13" t="s">
        <v>24</v>
      </c>
      <c r="P33" s="9" t="s">
        <v>24</v>
      </c>
      <c r="Q33" s="14"/>
    </row>
    <row r="34" spans="1:17" x14ac:dyDescent="0.2">
      <c r="A34" s="7">
        <v>3</v>
      </c>
      <c r="B34" s="7" t="s">
        <v>161</v>
      </c>
      <c r="C34" s="7" t="s">
        <v>189</v>
      </c>
      <c r="D34" s="7" t="s">
        <v>190</v>
      </c>
      <c r="E34" s="8" t="s">
        <v>187</v>
      </c>
      <c r="F34" s="7" t="s">
        <v>188</v>
      </c>
      <c r="G34" s="9" t="s">
        <v>21</v>
      </c>
      <c r="H34" s="10">
        <v>44270.268384067793</v>
      </c>
      <c r="I34" s="9">
        <v>1993</v>
      </c>
      <c r="J34" s="7" t="s">
        <v>191</v>
      </c>
      <c r="K34" s="13">
        <v>27</v>
      </c>
      <c r="L34" s="12" t="str">
        <f>VLOOKUP(J34,'[1]Matriz de Evaluación Final'!$F$5:$G$331,2,FALSE)</f>
        <v>emilio.moragui@gmail.com</v>
      </c>
      <c r="M34" s="13" t="s">
        <v>24</v>
      </c>
      <c r="N34" s="12" t="str">
        <f>VLOOKUP(J34,'[2]Cuéntanos de tí'!$G$2:$I$563,3,FALSE)</f>
        <v>emilio.moragui@gmail.com</v>
      </c>
      <c r="O34" s="13" t="s">
        <v>24</v>
      </c>
      <c r="P34" s="9" t="s">
        <v>23</v>
      </c>
      <c r="Q34" s="14" t="s">
        <v>192</v>
      </c>
    </row>
    <row r="35" spans="1:17" ht="28.5" x14ac:dyDescent="0.2">
      <c r="A35" s="7">
        <v>3</v>
      </c>
      <c r="B35" s="7" t="s">
        <v>161</v>
      </c>
      <c r="C35" s="7" t="s">
        <v>195</v>
      </c>
      <c r="D35" s="7" t="s">
        <v>196</v>
      </c>
      <c r="E35" s="8" t="s">
        <v>193</v>
      </c>
      <c r="F35" s="7" t="s">
        <v>194</v>
      </c>
      <c r="G35" s="9" t="s">
        <v>29</v>
      </c>
      <c r="H35" s="10">
        <v>44278.839082482373</v>
      </c>
      <c r="I35" s="9">
        <v>1996</v>
      </c>
      <c r="J35" s="7" t="s">
        <v>197</v>
      </c>
      <c r="K35" s="13">
        <v>24</v>
      </c>
      <c r="L35" s="12" t="e">
        <f>VLOOKUP(J35,'[1]Matriz de Evaluación Final'!$F$5:$G$331,2,FALSE)</f>
        <v>#N/A</v>
      </c>
      <c r="M35" s="13" t="s">
        <v>23</v>
      </c>
      <c r="N35" s="12" t="str">
        <f>VLOOKUP(J35,'[2]Cuéntanos de tí'!$G$2:$I$563,3,FALSE)</f>
        <v>joselynpuca46@gmail.com</v>
      </c>
      <c r="O35" s="13" t="s">
        <v>24</v>
      </c>
      <c r="P35" s="9" t="s">
        <v>24</v>
      </c>
      <c r="Q35" s="14"/>
    </row>
    <row r="36" spans="1:17" x14ac:dyDescent="0.2">
      <c r="A36" s="7">
        <v>3</v>
      </c>
      <c r="B36" s="7" t="s">
        <v>161</v>
      </c>
      <c r="C36" s="7" t="s">
        <v>200</v>
      </c>
      <c r="D36" s="7" t="s">
        <v>201</v>
      </c>
      <c r="E36" s="8" t="s">
        <v>198</v>
      </c>
      <c r="F36" s="7" t="s">
        <v>199</v>
      </c>
      <c r="G36" s="9" t="s">
        <v>21</v>
      </c>
      <c r="H36" s="10">
        <v>44281.791206144881</v>
      </c>
      <c r="I36" s="9">
        <v>1995</v>
      </c>
      <c r="J36" s="7" t="s">
        <v>202</v>
      </c>
      <c r="K36" s="13">
        <v>25</v>
      </c>
      <c r="L36" s="12" t="e">
        <f>VLOOKUP(J36,'[1]Matriz de Evaluación Final'!$F$5:$G$331,2,FALSE)</f>
        <v>#N/A</v>
      </c>
      <c r="M36" s="13" t="s">
        <v>23</v>
      </c>
      <c r="N36" s="12" t="str">
        <f>VLOOKUP(J36,'[2]Cuéntanos de tí'!$G$2:$I$563,3,FALSE)</f>
        <v>gersonsalamanca@gmail.com</v>
      </c>
      <c r="O36" s="13" t="s">
        <v>24</v>
      </c>
      <c r="P36" s="9" t="s">
        <v>24</v>
      </c>
      <c r="Q36" s="14"/>
    </row>
    <row r="37" spans="1:17" x14ac:dyDescent="0.2">
      <c r="A37" s="7">
        <v>3</v>
      </c>
      <c r="B37" s="7" t="s">
        <v>161</v>
      </c>
      <c r="C37" s="7" t="s">
        <v>205</v>
      </c>
      <c r="D37" s="7" t="s">
        <v>206</v>
      </c>
      <c r="E37" s="8" t="s">
        <v>203</v>
      </c>
      <c r="F37" s="7" t="s">
        <v>204</v>
      </c>
      <c r="G37" s="9" t="s">
        <v>29</v>
      </c>
      <c r="H37" s="10">
        <v>44284.852339738056</v>
      </c>
      <c r="I37" s="9">
        <v>1999</v>
      </c>
      <c r="J37" s="7" t="s">
        <v>207</v>
      </c>
      <c r="K37" s="13">
        <v>21</v>
      </c>
      <c r="L37" s="12" t="e">
        <f>VLOOKUP(J37,'[1]Matriz de Evaluación Final'!$F$5:$G$331,2,FALSE)</f>
        <v>#N/A</v>
      </c>
      <c r="M37" s="13" t="s">
        <v>23</v>
      </c>
      <c r="N37" s="12" t="e">
        <f>VLOOKUP(J37,'[2]Cuéntanos de tí'!$G$2:$I$563,3,FALSE)</f>
        <v>#N/A</v>
      </c>
      <c r="O37" s="13" t="s">
        <v>23</v>
      </c>
      <c r="P37" s="9" t="s">
        <v>36</v>
      </c>
      <c r="Q37" s="14" t="s">
        <v>67</v>
      </c>
    </row>
    <row r="38" spans="1:17" x14ac:dyDescent="0.2">
      <c r="A38" s="7">
        <v>3</v>
      </c>
      <c r="B38" s="7" t="s">
        <v>161</v>
      </c>
      <c r="C38" s="7" t="s">
        <v>210</v>
      </c>
      <c r="D38" s="7" t="s">
        <v>211</v>
      </c>
      <c r="E38" s="8" t="s">
        <v>208</v>
      </c>
      <c r="F38" s="7" t="s">
        <v>209</v>
      </c>
      <c r="G38" s="9" t="s">
        <v>21</v>
      </c>
      <c r="H38" s="10">
        <v>44285.915912097735</v>
      </c>
      <c r="I38" s="9">
        <v>1999</v>
      </c>
      <c r="J38" s="7" t="s">
        <v>212</v>
      </c>
      <c r="K38" s="13">
        <v>21</v>
      </c>
      <c r="L38" s="12" t="e">
        <f>VLOOKUP(J38,'[1]Matriz de Evaluación Final'!$F$5:$G$331,2,FALSE)</f>
        <v>#N/A</v>
      </c>
      <c r="M38" s="13" t="s">
        <v>23</v>
      </c>
      <c r="N38" s="12" t="str">
        <f>VLOOKUP(J38,'[2]Cuéntanos de tí'!$G$2:$I$563,3,FALSE)</f>
        <v>julian.baltazar.soto.delgad@gmail.com</v>
      </c>
      <c r="O38" s="13" t="s">
        <v>24</v>
      </c>
      <c r="P38" s="9" t="s">
        <v>24</v>
      </c>
      <c r="Q38" s="14"/>
    </row>
    <row r="39" spans="1:17" ht="28.5" x14ac:dyDescent="0.2">
      <c r="A39" s="7">
        <v>3</v>
      </c>
      <c r="B39" s="7" t="s">
        <v>161</v>
      </c>
      <c r="C39" s="7" t="s">
        <v>215</v>
      </c>
      <c r="D39" s="7" t="s">
        <v>216</v>
      </c>
      <c r="E39" s="8" t="s">
        <v>213</v>
      </c>
      <c r="F39" s="7" t="s">
        <v>214</v>
      </c>
      <c r="G39" s="9" t="s">
        <v>29</v>
      </c>
      <c r="H39" s="10">
        <v>44286.091681957128</v>
      </c>
      <c r="I39" s="9">
        <v>1995</v>
      </c>
      <c r="J39" s="7" t="s">
        <v>217</v>
      </c>
      <c r="K39" s="13">
        <v>26</v>
      </c>
      <c r="L39" s="12" t="e">
        <f>VLOOKUP(J39,'[1]Matriz de Evaluación Final'!$F$5:$G$331,2,FALSE)</f>
        <v>#N/A</v>
      </c>
      <c r="M39" s="13" t="s">
        <v>23</v>
      </c>
      <c r="N39" s="12" t="str">
        <f>VLOOKUP(J39,'[2]Cuéntanos de tí'!$G$2:$I$563,3,FALSE)</f>
        <v>graci.fuentes.daza@gmail.com</v>
      </c>
      <c r="O39" s="13" t="s">
        <v>24</v>
      </c>
      <c r="P39" s="9" t="s">
        <v>24</v>
      </c>
      <c r="Q39" s="8"/>
    </row>
    <row r="40" spans="1:17" ht="28.5" x14ac:dyDescent="0.2">
      <c r="A40" s="7">
        <v>4</v>
      </c>
      <c r="B40" s="7" t="s">
        <v>218</v>
      </c>
      <c r="C40" s="7" t="s">
        <v>221</v>
      </c>
      <c r="D40" s="7" t="s">
        <v>222</v>
      </c>
      <c r="E40" s="8" t="s">
        <v>219</v>
      </c>
      <c r="F40" s="7" t="s">
        <v>220</v>
      </c>
      <c r="G40" s="9" t="s">
        <v>29</v>
      </c>
      <c r="H40" s="10">
        <v>44251.055702387719</v>
      </c>
      <c r="I40" s="9">
        <v>1996</v>
      </c>
      <c r="J40" s="7" t="s">
        <v>223</v>
      </c>
      <c r="K40" s="13">
        <v>25</v>
      </c>
      <c r="L40" s="12" t="e">
        <f>VLOOKUP(J40,'[1]Matriz de Evaluación Final'!$F$5:$G$331,2,FALSE)</f>
        <v>#N/A</v>
      </c>
      <c r="M40" s="13" t="s">
        <v>23</v>
      </c>
      <c r="N40" s="12" t="str">
        <f>VLOOKUP(J40,'[2]Cuéntanos de tí'!$G$2:$I$563,3,FALSE)</f>
        <v>Conyyogayresistencia@gmail.com</v>
      </c>
      <c r="O40" s="13" t="s">
        <v>24</v>
      </c>
      <c r="P40" s="9" t="s">
        <v>24</v>
      </c>
      <c r="Q40" s="14"/>
    </row>
    <row r="41" spans="1:17" x14ac:dyDescent="0.2">
      <c r="A41" s="7">
        <v>4</v>
      </c>
      <c r="B41" s="7" t="s">
        <v>218</v>
      </c>
      <c r="C41" s="7" t="s">
        <v>226</v>
      </c>
      <c r="D41" s="7" t="s">
        <v>227</v>
      </c>
      <c r="E41" s="8" t="s">
        <v>224</v>
      </c>
      <c r="F41" s="7" t="s">
        <v>225</v>
      </c>
      <c r="G41" s="9" t="s">
        <v>29</v>
      </c>
      <c r="H41" s="10">
        <v>44252.875578194318</v>
      </c>
      <c r="I41" s="9">
        <v>1992</v>
      </c>
      <c r="J41" s="7" t="s">
        <v>228</v>
      </c>
      <c r="K41" s="13">
        <v>28</v>
      </c>
      <c r="L41" s="12" t="e">
        <f>VLOOKUP(J41,'[1]Matriz de Evaluación Final'!$F$5:$G$331,2,FALSE)</f>
        <v>#N/A</v>
      </c>
      <c r="M41" s="13" t="s">
        <v>23</v>
      </c>
      <c r="N41" s="12" t="str">
        <f>VLOOKUP(J41,'[2]Cuéntanos de tí'!$G$2:$I$563,3,FALSE)</f>
        <v>negrita12agus@gmail.com</v>
      </c>
      <c r="O41" s="13" t="s">
        <v>24</v>
      </c>
      <c r="P41" s="9" t="s">
        <v>24</v>
      </c>
      <c r="Q41" s="14"/>
    </row>
    <row r="42" spans="1:17" x14ac:dyDescent="0.2">
      <c r="A42" s="7">
        <v>4</v>
      </c>
      <c r="B42" s="7" t="s">
        <v>218</v>
      </c>
      <c r="C42" s="7" t="s">
        <v>231</v>
      </c>
      <c r="D42" s="7" t="s">
        <v>232</v>
      </c>
      <c r="E42" s="8" t="s">
        <v>229</v>
      </c>
      <c r="F42" s="7" t="s">
        <v>230</v>
      </c>
      <c r="G42" s="9" t="s">
        <v>29</v>
      </c>
      <c r="H42" s="10">
        <v>44253.059026633244</v>
      </c>
      <c r="I42" s="9">
        <v>1995</v>
      </c>
      <c r="J42" s="7" t="s">
        <v>233</v>
      </c>
      <c r="K42" s="13">
        <v>25</v>
      </c>
      <c r="L42" s="12" t="e">
        <f>VLOOKUP(J42,'[1]Matriz de Evaluación Final'!$F$5:$G$331,2,FALSE)</f>
        <v>#N/A</v>
      </c>
      <c r="M42" s="13" t="s">
        <v>23</v>
      </c>
      <c r="N42" s="12" t="str">
        <f>VLOOKUP(J42,'[2]Cuéntanos de tí'!$G$2:$I$563,3,FALSE)</f>
        <v>yanara.danza@gmail.com</v>
      </c>
      <c r="O42" s="13" t="s">
        <v>24</v>
      </c>
      <c r="P42" s="9" t="s">
        <v>24</v>
      </c>
      <c r="Q42" s="14"/>
    </row>
    <row r="43" spans="1:17" s="18" customFormat="1" x14ac:dyDescent="0.2">
      <c r="A43" s="7">
        <v>4</v>
      </c>
      <c r="B43" s="7" t="s">
        <v>218</v>
      </c>
      <c r="C43" s="7" t="s">
        <v>236</v>
      </c>
      <c r="D43" s="7" t="s">
        <v>237</v>
      </c>
      <c r="E43" s="8" t="s">
        <v>234</v>
      </c>
      <c r="F43" s="7" t="s">
        <v>235</v>
      </c>
      <c r="G43" s="9" t="s">
        <v>29</v>
      </c>
      <c r="H43" s="10">
        <v>44264.877210457467</v>
      </c>
      <c r="I43" s="9">
        <v>1996</v>
      </c>
      <c r="J43" s="7" t="s">
        <v>238</v>
      </c>
      <c r="K43" s="13">
        <v>24</v>
      </c>
      <c r="L43" s="12" t="e">
        <f>VLOOKUP(J43,'[1]Matriz de Evaluación Final'!$F$5:$G$331,2,FALSE)</f>
        <v>#N/A</v>
      </c>
      <c r="M43" s="13" t="s">
        <v>23</v>
      </c>
      <c r="N43" s="12" t="str">
        <f>VLOOKUP(J43,'[2]Cuéntanos de tí'!$G$2:$I$563,3,FALSE)</f>
        <v>circo.orbicular@gmail.com</v>
      </c>
      <c r="O43" s="13" t="s">
        <v>24</v>
      </c>
      <c r="P43" s="9" t="s">
        <v>24</v>
      </c>
      <c r="Q43" s="14"/>
    </row>
    <row r="44" spans="1:17" ht="28.5" x14ac:dyDescent="0.2">
      <c r="A44" s="7">
        <v>4</v>
      </c>
      <c r="B44" s="7" t="s">
        <v>218</v>
      </c>
      <c r="C44" s="7" t="s">
        <v>241</v>
      </c>
      <c r="D44" s="7" t="s">
        <v>242</v>
      </c>
      <c r="E44" s="8" t="s">
        <v>239</v>
      </c>
      <c r="F44" s="7" t="s">
        <v>240</v>
      </c>
      <c r="G44" s="9" t="s">
        <v>98</v>
      </c>
      <c r="H44" s="10">
        <v>44264.916969484169</v>
      </c>
      <c r="I44" s="9">
        <v>1992</v>
      </c>
      <c r="J44" s="7" t="s">
        <v>243</v>
      </c>
      <c r="K44" s="13">
        <v>28</v>
      </c>
      <c r="L44" s="12" t="e">
        <f>VLOOKUP(J44,'[1]Matriz de Evaluación Final'!$F$5:$G$331,2,FALSE)</f>
        <v>#N/A</v>
      </c>
      <c r="M44" s="13" t="s">
        <v>23</v>
      </c>
      <c r="N44" s="12" t="str">
        <f>VLOOKUP(J44,'[2]Cuéntanos de tí'!$G$2:$I$563,3,FALSE)</f>
        <v>jmartineztp@gmail.com</v>
      </c>
      <c r="O44" s="13" t="s">
        <v>24</v>
      </c>
      <c r="P44" s="9" t="s">
        <v>24</v>
      </c>
      <c r="Q44" s="14"/>
    </row>
    <row r="45" spans="1:17" x14ac:dyDescent="0.2">
      <c r="A45" s="7">
        <v>4</v>
      </c>
      <c r="B45" s="7" t="s">
        <v>218</v>
      </c>
      <c r="C45" s="7" t="s">
        <v>246</v>
      </c>
      <c r="D45" s="7" t="s">
        <v>247</v>
      </c>
      <c r="E45" s="8" t="s">
        <v>244</v>
      </c>
      <c r="F45" s="7" t="s">
        <v>245</v>
      </c>
      <c r="G45" s="9" t="s">
        <v>21</v>
      </c>
      <c r="H45" s="10">
        <v>44281.074815272703</v>
      </c>
      <c r="I45" s="9">
        <v>1999</v>
      </c>
      <c r="J45" s="7" t="s">
        <v>248</v>
      </c>
      <c r="K45" s="13">
        <v>21</v>
      </c>
      <c r="L45" s="12" t="e">
        <f>VLOOKUP(J45,'[1]Matriz de Evaluación Final'!$F$5:$G$331,2,FALSE)</f>
        <v>#N/A</v>
      </c>
      <c r="M45" s="13" t="s">
        <v>23</v>
      </c>
      <c r="N45" s="12" t="e">
        <f>VLOOKUP(J45,'[2]Cuéntanos de tí'!$G$2:$I$563,3,FALSE)</f>
        <v>#N/A</v>
      </c>
      <c r="O45" s="13" t="s">
        <v>23</v>
      </c>
      <c r="P45" s="9" t="s">
        <v>36</v>
      </c>
      <c r="Q45" s="14" t="s">
        <v>67</v>
      </c>
    </row>
    <row r="46" spans="1:17" x14ac:dyDescent="0.2">
      <c r="A46" s="7">
        <v>4</v>
      </c>
      <c r="B46" s="7" t="s">
        <v>218</v>
      </c>
      <c r="C46" s="7" t="s">
        <v>251</v>
      </c>
      <c r="D46" s="7" t="s">
        <v>252</v>
      </c>
      <c r="E46" s="8" t="s">
        <v>249</v>
      </c>
      <c r="F46" s="7" t="s">
        <v>250</v>
      </c>
      <c r="G46" s="9" t="s">
        <v>29</v>
      </c>
      <c r="H46" s="10">
        <v>44284.767210344333</v>
      </c>
      <c r="I46" s="19">
        <v>1994</v>
      </c>
      <c r="J46" s="7" t="s">
        <v>253</v>
      </c>
      <c r="K46" s="13">
        <v>19</v>
      </c>
      <c r="L46" s="12" t="e">
        <f>VLOOKUP(J46,'[1]Matriz de Evaluación Final'!$F$5:$G$331,2,FALSE)</f>
        <v>#N/A</v>
      </c>
      <c r="M46" s="13" t="s">
        <v>23</v>
      </c>
      <c r="N46" s="12" t="e">
        <f>VLOOKUP(J46,'[2]Cuéntanos de tí'!$G$2:$I$563,3,FALSE)</f>
        <v>#N/A</v>
      </c>
      <c r="O46" s="13" t="s">
        <v>23</v>
      </c>
      <c r="P46" s="9" t="s">
        <v>36</v>
      </c>
      <c r="Q46" s="14" t="s">
        <v>67</v>
      </c>
    </row>
    <row r="47" spans="1:17" x14ac:dyDescent="0.2">
      <c r="A47" s="7">
        <v>4</v>
      </c>
      <c r="B47" s="7" t="s">
        <v>218</v>
      </c>
      <c r="C47" s="7" t="s">
        <v>256</v>
      </c>
      <c r="D47" s="7" t="s">
        <v>257</v>
      </c>
      <c r="E47" s="8" t="s">
        <v>254</v>
      </c>
      <c r="F47" s="7" t="s">
        <v>255</v>
      </c>
      <c r="G47" s="9" t="s">
        <v>21</v>
      </c>
      <c r="H47" s="10">
        <v>44285.574870198681</v>
      </c>
      <c r="I47" s="9">
        <v>1995</v>
      </c>
      <c r="J47" s="7" t="s">
        <v>258</v>
      </c>
      <c r="K47" s="13">
        <v>26</v>
      </c>
      <c r="L47" s="12" t="e">
        <f>VLOOKUP(J47,'[1]Matriz de Evaluación Final'!$F$5:$G$331,2,FALSE)</f>
        <v>#N/A</v>
      </c>
      <c r="M47" s="13" t="s">
        <v>23</v>
      </c>
      <c r="N47" s="12" t="e">
        <f>VLOOKUP(J47,'[2]Cuéntanos de tí'!$G$2:$I$563,3,FALSE)</f>
        <v>#N/A</v>
      </c>
      <c r="O47" s="13" t="s">
        <v>23</v>
      </c>
      <c r="P47" s="9" t="s">
        <v>36</v>
      </c>
      <c r="Q47" s="14" t="s">
        <v>67</v>
      </c>
    </row>
    <row r="48" spans="1:17" x14ac:dyDescent="0.2">
      <c r="A48" s="7">
        <v>4</v>
      </c>
      <c r="B48" s="7" t="s">
        <v>218</v>
      </c>
      <c r="C48" s="7" t="s">
        <v>261</v>
      </c>
      <c r="D48" s="7" t="s">
        <v>262</v>
      </c>
      <c r="E48" s="8" t="s">
        <v>259</v>
      </c>
      <c r="F48" s="7" t="s">
        <v>260</v>
      </c>
      <c r="G48" s="9" t="s">
        <v>29</v>
      </c>
      <c r="H48" s="10">
        <v>44285.692226493309</v>
      </c>
      <c r="I48" s="9">
        <v>1996</v>
      </c>
      <c r="J48" s="7" t="s">
        <v>238</v>
      </c>
      <c r="K48" s="13">
        <v>24</v>
      </c>
      <c r="L48" s="12" t="e">
        <f>VLOOKUP(J48,'[1]Matriz de Evaluación Final'!$F$5:$G$331,2,FALSE)</f>
        <v>#N/A</v>
      </c>
      <c r="M48" s="13" t="s">
        <v>23</v>
      </c>
      <c r="N48" s="12" t="str">
        <f>VLOOKUP(J48,'[2]Cuéntanos de tí'!$G$2:$I$563,3,FALSE)</f>
        <v>circo.orbicular@gmail.com</v>
      </c>
      <c r="O48" s="13" t="s">
        <v>24</v>
      </c>
      <c r="P48" s="9" t="s">
        <v>24</v>
      </c>
      <c r="Q48" s="14"/>
    </row>
    <row r="49" spans="1:17" x14ac:dyDescent="0.2">
      <c r="A49" s="7">
        <v>4</v>
      </c>
      <c r="B49" s="7" t="s">
        <v>218</v>
      </c>
      <c r="C49" s="7" t="s">
        <v>265</v>
      </c>
      <c r="D49" s="7" t="s">
        <v>266</v>
      </c>
      <c r="E49" s="8" t="s">
        <v>263</v>
      </c>
      <c r="F49" s="7" t="s">
        <v>264</v>
      </c>
      <c r="G49" s="9" t="s">
        <v>29</v>
      </c>
      <c r="H49" s="10">
        <v>44285.83360450613</v>
      </c>
      <c r="I49" s="9">
        <v>1993</v>
      </c>
      <c r="J49" s="7" t="s">
        <v>267</v>
      </c>
      <c r="K49" s="13">
        <v>28</v>
      </c>
      <c r="L49" s="12" t="e">
        <f>VLOOKUP(J49,'[1]Matriz de Evaluación Final'!$F$5:$G$331,2,FALSE)</f>
        <v>#N/A</v>
      </c>
      <c r="M49" s="13" t="s">
        <v>23</v>
      </c>
      <c r="N49" s="12" t="e">
        <f>VLOOKUP(J49,'[2]Cuéntanos de tí'!$G$2:$I$563,3,FALSE)</f>
        <v>#N/A</v>
      </c>
      <c r="O49" s="13" t="s">
        <v>23</v>
      </c>
      <c r="P49" s="9" t="s">
        <v>36</v>
      </c>
      <c r="Q49" s="14" t="s">
        <v>67</v>
      </c>
    </row>
    <row r="50" spans="1:17" ht="28.5" x14ac:dyDescent="0.2">
      <c r="A50" s="7">
        <v>4</v>
      </c>
      <c r="B50" s="7" t="s">
        <v>218</v>
      </c>
      <c r="C50" s="7" t="s">
        <v>270</v>
      </c>
      <c r="D50" s="7" t="s">
        <v>271</v>
      </c>
      <c r="E50" s="8" t="s">
        <v>268</v>
      </c>
      <c r="F50" s="7" t="s">
        <v>269</v>
      </c>
      <c r="G50" s="9" t="s">
        <v>21</v>
      </c>
      <c r="H50" s="10">
        <v>44285.890276136131</v>
      </c>
      <c r="I50" s="9">
        <v>2000</v>
      </c>
      <c r="J50" s="7" t="s">
        <v>272</v>
      </c>
      <c r="K50" s="13">
        <v>20</v>
      </c>
      <c r="L50" s="12" t="e">
        <f>VLOOKUP(J50,'[1]Matriz de Evaluación Final'!$F$5:$G$331,2,FALSE)</f>
        <v>#N/A</v>
      </c>
      <c r="M50" s="13" t="s">
        <v>23</v>
      </c>
      <c r="N50" s="12" t="str">
        <f>VLOOKUP(J50,'[2]Cuéntanos de tí'!$G$2:$I$563,3,FALSE)</f>
        <v>Benjaminsalinasgordillo@gmail.com</v>
      </c>
      <c r="O50" s="13" t="s">
        <v>24</v>
      </c>
      <c r="P50" s="9" t="s">
        <v>24</v>
      </c>
      <c r="Q50" s="14"/>
    </row>
    <row r="51" spans="1:17" ht="28.5" x14ac:dyDescent="0.2">
      <c r="A51" s="7">
        <v>4</v>
      </c>
      <c r="B51" s="7" t="s">
        <v>218</v>
      </c>
      <c r="C51" s="7" t="s">
        <v>275</v>
      </c>
      <c r="D51" s="7" t="s">
        <v>276</v>
      </c>
      <c r="E51" s="8" t="s">
        <v>273</v>
      </c>
      <c r="F51" s="7" t="s">
        <v>274</v>
      </c>
      <c r="G51" s="9" t="s">
        <v>29</v>
      </c>
      <c r="H51" s="10">
        <v>44285.993679814761</v>
      </c>
      <c r="I51" s="9">
        <v>1995</v>
      </c>
      <c r="J51" s="7" t="s">
        <v>35</v>
      </c>
      <c r="K51" s="13"/>
      <c r="L51" s="12" t="e">
        <f>VLOOKUP(J51,'[1]Matriz de Evaluación Final'!$F$5:$G$331,2,FALSE)</f>
        <v>#N/A</v>
      </c>
      <c r="M51" s="13" t="s">
        <v>23</v>
      </c>
      <c r="N51" s="12" t="e">
        <f>VLOOKUP(J51,'[2]Cuéntanos de tí'!$G$2:$I$563,3,FALSE)</f>
        <v>#N/A</v>
      </c>
      <c r="O51" s="13" t="s">
        <v>23</v>
      </c>
      <c r="P51" s="9" t="s">
        <v>36</v>
      </c>
      <c r="Q51" s="14" t="s">
        <v>37</v>
      </c>
    </row>
    <row r="52" spans="1:17" ht="28.5" x14ac:dyDescent="0.2">
      <c r="A52" s="7">
        <v>5</v>
      </c>
      <c r="B52" s="7" t="s">
        <v>277</v>
      </c>
      <c r="C52" s="7" t="s">
        <v>280</v>
      </c>
      <c r="D52" s="7" t="s">
        <v>281</v>
      </c>
      <c r="E52" s="8" t="s">
        <v>278</v>
      </c>
      <c r="F52" s="7" t="s">
        <v>279</v>
      </c>
      <c r="G52" s="9" t="s">
        <v>29</v>
      </c>
      <c r="H52" s="10">
        <v>44254.941843277003</v>
      </c>
      <c r="I52" s="9">
        <v>1996</v>
      </c>
      <c r="J52" s="7" t="s">
        <v>282</v>
      </c>
      <c r="K52" s="13">
        <v>25</v>
      </c>
      <c r="L52" s="12" t="e">
        <f>VLOOKUP(J52,'[1]Matriz de Evaluación Final'!$F$5:$G$331,2,FALSE)</f>
        <v>#N/A</v>
      </c>
      <c r="M52" s="13" t="s">
        <v>23</v>
      </c>
      <c r="N52" s="12" t="str">
        <f>VLOOKUP(J52,'[2]Cuéntanos de tí'!$G$2:$I$563,3,FALSE)</f>
        <v>psvictorialarrain@gmail.com</v>
      </c>
      <c r="O52" s="13" t="s">
        <v>24</v>
      </c>
      <c r="P52" s="9" t="s">
        <v>24</v>
      </c>
      <c r="Q52" s="14"/>
    </row>
    <row r="53" spans="1:17" ht="28.5" x14ac:dyDescent="0.2">
      <c r="A53" s="7">
        <v>5</v>
      </c>
      <c r="B53" s="7" t="s">
        <v>277</v>
      </c>
      <c r="C53" s="7" t="s">
        <v>285</v>
      </c>
      <c r="D53" s="7" t="s">
        <v>286</v>
      </c>
      <c r="E53" s="8" t="s">
        <v>283</v>
      </c>
      <c r="F53" s="7" t="s">
        <v>284</v>
      </c>
      <c r="G53" s="9" t="s">
        <v>29</v>
      </c>
      <c r="H53" s="10">
        <v>44255.717171826494</v>
      </c>
      <c r="I53" s="9">
        <v>1983</v>
      </c>
      <c r="J53" s="7" t="s">
        <v>287</v>
      </c>
      <c r="K53" s="13">
        <v>38</v>
      </c>
      <c r="L53" s="12" t="e">
        <f>VLOOKUP(J53,'[1]Matriz de Evaluación Final'!$F$5:$G$331,2,FALSE)</f>
        <v>#N/A</v>
      </c>
      <c r="M53" s="13" t="s">
        <v>23</v>
      </c>
      <c r="N53" s="12" t="e">
        <f>VLOOKUP(J53,'[2]Cuéntanos de tí'!$G$2:$I$563,3,FALSE)</f>
        <v>#N/A</v>
      </c>
      <c r="O53" s="13" t="s">
        <v>23</v>
      </c>
      <c r="P53" s="9" t="s">
        <v>23</v>
      </c>
      <c r="Q53" s="14" t="s">
        <v>288</v>
      </c>
    </row>
    <row r="54" spans="1:17" x14ac:dyDescent="0.2">
      <c r="A54" s="7">
        <v>5</v>
      </c>
      <c r="B54" s="7" t="s">
        <v>277</v>
      </c>
      <c r="C54" s="7" t="s">
        <v>291</v>
      </c>
      <c r="D54" s="7" t="s">
        <v>292</v>
      </c>
      <c r="E54" s="8" t="s">
        <v>289</v>
      </c>
      <c r="F54" s="7" t="s">
        <v>290</v>
      </c>
      <c r="G54" s="9" t="s">
        <v>29</v>
      </c>
      <c r="H54" s="10">
        <v>44256.871181499759</v>
      </c>
      <c r="I54" s="9">
        <v>1991</v>
      </c>
      <c r="J54" s="7" t="s">
        <v>293</v>
      </c>
      <c r="K54" s="13">
        <v>29</v>
      </c>
      <c r="L54" s="12" t="e">
        <f>VLOOKUP(J54,'[1]Matriz de Evaluación Final'!$F$5:$G$331,2,FALSE)</f>
        <v>#N/A</v>
      </c>
      <c r="M54" s="13" t="s">
        <v>23</v>
      </c>
      <c r="N54" s="12" t="str">
        <f>VLOOKUP(J54,'[2]Cuéntanos de tí'!$G$2:$I$563,3,FALSE)</f>
        <v>sabrina.palma7@gmail.com</v>
      </c>
      <c r="O54" s="13" t="s">
        <v>24</v>
      </c>
      <c r="P54" s="9" t="s">
        <v>24</v>
      </c>
      <c r="Q54" s="14"/>
    </row>
    <row r="55" spans="1:17" ht="28.5" x14ac:dyDescent="0.2">
      <c r="A55" s="7">
        <v>5</v>
      </c>
      <c r="B55" s="7" t="s">
        <v>277</v>
      </c>
      <c r="C55" s="7" t="s">
        <v>296</v>
      </c>
      <c r="D55" s="7" t="s">
        <v>297</v>
      </c>
      <c r="E55" s="8" t="s">
        <v>294</v>
      </c>
      <c r="F55" s="7" t="s">
        <v>295</v>
      </c>
      <c r="G55" s="9" t="s">
        <v>21</v>
      </c>
      <c r="H55" s="10">
        <v>44262.912279167584</v>
      </c>
      <c r="I55" s="9">
        <v>2001</v>
      </c>
      <c r="J55" s="7" t="s">
        <v>298</v>
      </c>
      <c r="K55" s="13">
        <v>19</v>
      </c>
      <c r="L55" s="12" t="e">
        <f>VLOOKUP(J55,'[1]Matriz de Evaluación Final'!$F$5:$G$331,2,FALSE)</f>
        <v>#N/A</v>
      </c>
      <c r="M55" s="13" t="s">
        <v>23</v>
      </c>
      <c r="N55" s="12" t="str">
        <f>VLOOKUP(J55,'[2]Cuéntanos de tí'!$G$2:$I$563,3,FALSE)</f>
        <v>david12sw12@gmail.com</v>
      </c>
      <c r="O55" s="13" t="s">
        <v>24</v>
      </c>
      <c r="P55" s="9" t="s">
        <v>24</v>
      </c>
      <c r="Q55" s="14"/>
    </row>
    <row r="56" spans="1:17" x14ac:dyDescent="0.2">
      <c r="A56" s="7">
        <v>5</v>
      </c>
      <c r="B56" s="7" t="s">
        <v>277</v>
      </c>
      <c r="C56" s="7" t="s">
        <v>301</v>
      </c>
      <c r="D56" s="7" t="s">
        <v>302</v>
      </c>
      <c r="E56" s="8" t="s">
        <v>299</v>
      </c>
      <c r="F56" s="7" t="s">
        <v>300</v>
      </c>
      <c r="G56" s="9" t="s">
        <v>29</v>
      </c>
      <c r="H56" s="10">
        <v>44264.850301845057</v>
      </c>
      <c r="I56" s="9">
        <v>1993</v>
      </c>
      <c r="J56" s="7" t="s">
        <v>303</v>
      </c>
      <c r="K56" s="13">
        <v>27</v>
      </c>
      <c r="L56" s="12" t="e">
        <f>VLOOKUP(J56,'[1]Matriz de Evaluación Final'!$F$5:$G$331,2,FALSE)</f>
        <v>#N/A</v>
      </c>
      <c r="M56" s="13" t="s">
        <v>23</v>
      </c>
      <c r="N56" s="12" t="str">
        <f>VLOOKUP(J56,'[2]Cuéntanos de tí'!$G$2:$I$563,3,FALSE)</f>
        <v>caamii.asd@gmail.com</v>
      </c>
      <c r="O56" s="13" t="s">
        <v>24</v>
      </c>
      <c r="P56" s="9" t="s">
        <v>24</v>
      </c>
      <c r="Q56" s="14"/>
    </row>
    <row r="57" spans="1:17" x14ac:dyDescent="0.2">
      <c r="A57" s="7">
        <v>5</v>
      </c>
      <c r="B57" s="7" t="s">
        <v>277</v>
      </c>
      <c r="C57" s="7" t="s">
        <v>306</v>
      </c>
      <c r="D57" s="7" t="s">
        <v>307</v>
      </c>
      <c r="E57" s="16" t="s">
        <v>304</v>
      </c>
      <c r="F57" s="7" t="s">
        <v>305</v>
      </c>
      <c r="G57" s="9" t="s">
        <v>29</v>
      </c>
      <c r="H57" s="10">
        <v>44265.200969423975</v>
      </c>
      <c r="I57" s="9">
        <v>1996</v>
      </c>
      <c r="J57" s="7" t="s">
        <v>308</v>
      </c>
      <c r="K57" s="13">
        <v>24</v>
      </c>
      <c r="L57" s="12" t="e">
        <f>VLOOKUP(J57,'[1]Matriz de Evaluación Final'!$F$5:$G$331,2,FALSE)</f>
        <v>#N/A</v>
      </c>
      <c r="M57" s="13" t="s">
        <v>23</v>
      </c>
      <c r="N57" s="12" t="str">
        <f>VLOOKUP(J57,'[2]Cuéntanos de tí'!$G$2:$I$563,3,FALSE)</f>
        <v>natalia.godoy@alumnos.ucn.cl</v>
      </c>
      <c r="O57" s="13" t="s">
        <v>24</v>
      </c>
      <c r="P57" s="9" t="s">
        <v>24</v>
      </c>
      <c r="Q57" s="14"/>
    </row>
    <row r="58" spans="1:17" x14ac:dyDescent="0.2">
      <c r="A58" s="7">
        <v>5</v>
      </c>
      <c r="B58" s="7" t="s">
        <v>277</v>
      </c>
      <c r="C58" s="7" t="s">
        <v>311</v>
      </c>
      <c r="D58" s="7" t="s">
        <v>312</v>
      </c>
      <c r="E58" s="8" t="s">
        <v>309</v>
      </c>
      <c r="F58" s="7" t="s">
        <v>310</v>
      </c>
      <c r="G58" s="9" t="s">
        <v>21</v>
      </c>
      <c r="H58" s="10">
        <v>44273.079215169193</v>
      </c>
      <c r="I58" s="9">
        <v>1996</v>
      </c>
      <c r="J58" s="7" t="s">
        <v>313</v>
      </c>
      <c r="K58" s="13">
        <v>25</v>
      </c>
      <c r="L58" s="12" t="e">
        <f>VLOOKUP(J58,'[1]Matriz de Evaluación Final'!$F$5:$G$331,2,FALSE)</f>
        <v>#N/A</v>
      </c>
      <c r="M58" s="13" t="s">
        <v>23</v>
      </c>
      <c r="N58" s="12" t="str">
        <f>VLOOKUP(J58,'[2]Cuéntanos de tí'!$G$2:$I$563,3,FALSE)</f>
        <v>pabloge22@gmail.com</v>
      </c>
      <c r="O58" s="13" t="s">
        <v>24</v>
      </c>
      <c r="P58" s="9" t="s">
        <v>24</v>
      </c>
      <c r="Q58" s="14"/>
    </row>
    <row r="59" spans="1:17" x14ac:dyDescent="0.2">
      <c r="A59" s="7">
        <v>5</v>
      </c>
      <c r="B59" s="7" t="s">
        <v>277</v>
      </c>
      <c r="C59" s="7" t="s">
        <v>316</v>
      </c>
      <c r="D59" s="7" t="s">
        <v>317</v>
      </c>
      <c r="E59" s="8" t="s">
        <v>314</v>
      </c>
      <c r="F59" s="7" t="s">
        <v>315</v>
      </c>
      <c r="G59" s="9" t="s">
        <v>21</v>
      </c>
      <c r="H59" s="10">
        <v>44273.991127065739</v>
      </c>
      <c r="I59" s="9">
        <v>1993</v>
      </c>
      <c r="J59" s="7" t="s">
        <v>318</v>
      </c>
      <c r="K59" s="13">
        <v>27</v>
      </c>
      <c r="L59" s="12" t="e">
        <f>VLOOKUP(J59,'[1]Matriz de Evaluación Final'!$F$5:$G$331,2,FALSE)</f>
        <v>#N/A</v>
      </c>
      <c r="M59" s="13" t="s">
        <v>23</v>
      </c>
      <c r="N59" s="12" t="str">
        <f>VLOOKUP(J59,'[2]Cuéntanos de tí'!$G$2:$I$563,3,FALSE)</f>
        <v>nicolagb.4estacion@gmail.com</v>
      </c>
      <c r="O59" s="13" t="s">
        <v>24</v>
      </c>
      <c r="P59" s="9" t="s">
        <v>24</v>
      </c>
      <c r="Q59" s="14"/>
    </row>
    <row r="60" spans="1:17" x14ac:dyDescent="0.2">
      <c r="A60" s="7">
        <v>5</v>
      </c>
      <c r="B60" s="7" t="s">
        <v>277</v>
      </c>
      <c r="C60" s="7" t="s">
        <v>321</v>
      </c>
      <c r="D60" s="7" t="s">
        <v>322</v>
      </c>
      <c r="E60" s="8" t="s">
        <v>319</v>
      </c>
      <c r="F60" s="7" t="s">
        <v>320</v>
      </c>
      <c r="G60" s="9" t="s">
        <v>21</v>
      </c>
      <c r="H60" s="10">
        <v>44275.581864535823</v>
      </c>
      <c r="I60" s="9">
        <v>1995</v>
      </c>
      <c r="J60" s="7" t="s">
        <v>323</v>
      </c>
      <c r="K60" s="13">
        <v>26</v>
      </c>
      <c r="L60" s="12" t="e">
        <f>VLOOKUP(J60,'[1]Matriz de Evaluación Final'!$F$5:$G$331,2,FALSE)</f>
        <v>#N/A</v>
      </c>
      <c r="M60" s="13" t="s">
        <v>23</v>
      </c>
      <c r="N60" s="12" t="str">
        <f>VLOOKUP(J60,'[2]Cuéntanos de tí'!$G$2:$I$563,3,FALSE)</f>
        <v>roberto.collao.95@gmail.com</v>
      </c>
      <c r="O60" s="13" t="s">
        <v>24</v>
      </c>
      <c r="P60" s="9" t="s">
        <v>24</v>
      </c>
      <c r="Q60" s="14"/>
    </row>
    <row r="61" spans="1:17" x14ac:dyDescent="0.2">
      <c r="A61" s="7">
        <v>5</v>
      </c>
      <c r="B61" s="7" t="s">
        <v>277</v>
      </c>
      <c r="C61" s="7" t="s">
        <v>326</v>
      </c>
      <c r="D61" s="7" t="s">
        <v>327</v>
      </c>
      <c r="E61" s="8" t="s">
        <v>324</v>
      </c>
      <c r="F61" s="7" t="s">
        <v>325</v>
      </c>
      <c r="G61" s="9" t="s">
        <v>29</v>
      </c>
      <c r="H61" s="10">
        <v>44278.829639485135</v>
      </c>
      <c r="I61" s="9">
        <v>1998</v>
      </c>
      <c r="J61" s="7" t="s">
        <v>328</v>
      </c>
      <c r="K61" s="13">
        <v>22</v>
      </c>
      <c r="L61" s="12" t="e">
        <f>VLOOKUP(J61,'[1]Matriz de Evaluación Final'!$F$5:$G$331,2,FALSE)</f>
        <v>#N/A</v>
      </c>
      <c r="M61" s="13" t="s">
        <v>23</v>
      </c>
      <c r="N61" s="12" t="str">
        <f>VLOOKUP(J61,'[2]Cuéntanos de tí'!$G$2:$I$563,3,FALSE)</f>
        <v>marambioandrea98@gmail.com</v>
      </c>
      <c r="O61" s="13" t="s">
        <v>24</v>
      </c>
      <c r="P61" s="9" t="s">
        <v>24</v>
      </c>
      <c r="Q61" s="14"/>
    </row>
    <row r="62" spans="1:17" ht="28.5" x14ac:dyDescent="0.2">
      <c r="A62" s="7">
        <v>5</v>
      </c>
      <c r="B62" s="7" t="s">
        <v>277</v>
      </c>
      <c r="C62" s="7" t="s">
        <v>331</v>
      </c>
      <c r="D62" s="7" t="s">
        <v>332</v>
      </c>
      <c r="E62" s="8" t="s">
        <v>329</v>
      </c>
      <c r="F62" s="7" t="s">
        <v>330</v>
      </c>
      <c r="G62" s="9" t="s">
        <v>29</v>
      </c>
      <c r="H62" s="10">
        <v>44280.638210565878</v>
      </c>
      <c r="I62" s="9">
        <v>1995</v>
      </c>
      <c r="J62" s="7" t="s">
        <v>333</v>
      </c>
      <c r="K62" s="13">
        <v>25</v>
      </c>
      <c r="L62" s="12" t="e">
        <f>VLOOKUP(J62,'[1]Matriz de Evaluación Final'!$F$5:$G$331,2,FALSE)</f>
        <v>#N/A</v>
      </c>
      <c r="M62" s="13" t="s">
        <v>23</v>
      </c>
      <c r="N62" s="12" t="str">
        <f>VLOOKUP(J62,'[2]Cuéntanos de tí'!$G$2:$I$563,3,FALSE)</f>
        <v>mariasusana1402@gmail.com</v>
      </c>
      <c r="O62" s="13" t="s">
        <v>24</v>
      </c>
      <c r="P62" s="9" t="s">
        <v>24</v>
      </c>
      <c r="Q62" s="14"/>
    </row>
    <row r="63" spans="1:17" ht="28.5" x14ac:dyDescent="0.2">
      <c r="A63" s="7">
        <v>5</v>
      </c>
      <c r="B63" s="7" t="s">
        <v>277</v>
      </c>
      <c r="C63" s="7" t="s">
        <v>336</v>
      </c>
      <c r="D63" s="7" t="s">
        <v>337</v>
      </c>
      <c r="E63" s="8" t="s">
        <v>334</v>
      </c>
      <c r="F63" s="7" t="s">
        <v>335</v>
      </c>
      <c r="G63" s="9" t="s">
        <v>29</v>
      </c>
      <c r="H63" s="10">
        <v>44280.93015913001</v>
      </c>
      <c r="I63" s="9">
        <v>1992</v>
      </c>
      <c r="J63" s="7" t="s">
        <v>338</v>
      </c>
      <c r="K63" s="13">
        <v>28</v>
      </c>
      <c r="L63" s="12" t="e">
        <f>VLOOKUP(J63,'[1]Matriz de Evaluación Final'!$F$5:$G$331,2,FALSE)</f>
        <v>#N/A</v>
      </c>
      <c r="M63" s="13" t="s">
        <v>23</v>
      </c>
      <c r="N63" s="12" t="str">
        <f>VLOOKUP(J63,'[2]Cuéntanos de tí'!$G$2:$I$563,3,FALSE)</f>
        <v>rom.reyesc@gmail.com</v>
      </c>
      <c r="O63" s="13" t="s">
        <v>24</v>
      </c>
      <c r="P63" s="9" t="s">
        <v>24</v>
      </c>
      <c r="Q63" s="14"/>
    </row>
    <row r="64" spans="1:17" x14ac:dyDescent="0.2">
      <c r="A64" s="7">
        <v>5</v>
      </c>
      <c r="B64" s="7" t="s">
        <v>277</v>
      </c>
      <c r="C64" s="7" t="s">
        <v>341</v>
      </c>
      <c r="D64" s="7" t="s">
        <v>342</v>
      </c>
      <c r="E64" s="8" t="s">
        <v>339</v>
      </c>
      <c r="F64" s="7" t="s">
        <v>340</v>
      </c>
      <c r="G64" s="9" t="s">
        <v>29</v>
      </c>
      <c r="H64" s="10">
        <v>44281.133261130984</v>
      </c>
      <c r="I64" s="9">
        <v>1997</v>
      </c>
      <c r="J64" s="7" t="s">
        <v>343</v>
      </c>
      <c r="K64" s="13">
        <v>24</v>
      </c>
      <c r="L64" s="12" t="e">
        <f>VLOOKUP(J64,'[1]Matriz de Evaluación Final'!$F$5:$G$331,2,FALSE)</f>
        <v>#N/A</v>
      </c>
      <c r="M64" s="13" t="s">
        <v>23</v>
      </c>
      <c r="N64" s="12" t="str">
        <f>VLOOKUP(J64,'[2]Cuéntanos de tí'!$G$2:$I$563,3,FALSE)</f>
        <v>gabriela.rojas01@alumnos.ucn.cl</v>
      </c>
      <c r="O64" s="13" t="s">
        <v>24</v>
      </c>
      <c r="P64" s="9" t="s">
        <v>24</v>
      </c>
      <c r="Q64" s="14"/>
    </row>
    <row r="65" spans="1:17" ht="28.5" x14ac:dyDescent="0.2">
      <c r="A65" s="7">
        <v>5</v>
      </c>
      <c r="B65" s="7" t="s">
        <v>277</v>
      </c>
      <c r="C65" s="7" t="s">
        <v>346</v>
      </c>
      <c r="D65" s="7" t="s">
        <v>347</v>
      </c>
      <c r="E65" s="8" t="s">
        <v>344</v>
      </c>
      <c r="F65" s="7" t="s">
        <v>345</v>
      </c>
      <c r="G65" s="9" t="s">
        <v>21</v>
      </c>
      <c r="H65" s="10">
        <v>44284.044608528457</v>
      </c>
      <c r="I65" s="9">
        <v>1992</v>
      </c>
      <c r="J65" s="7" t="s">
        <v>348</v>
      </c>
      <c r="K65" s="13">
        <v>28</v>
      </c>
      <c r="L65" s="12" t="e">
        <f>VLOOKUP(J65,'[1]Matriz de Evaluación Final'!$F$5:$G$331,2,FALSE)</f>
        <v>#N/A</v>
      </c>
      <c r="M65" s="13" t="s">
        <v>23</v>
      </c>
      <c r="N65" s="12" t="str">
        <f>VLOOKUP(J65,'[2]Cuéntanos de tí'!$G$2:$I$563,3,FALSE)</f>
        <v>vitoco_102@hotmail.com</v>
      </c>
      <c r="O65" s="13" t="s">
        <v>24</v>
      </c>
      <c r="P65" s="9" t="s">
        <v>24</v>
      </c>
      <c r="Q65" s="14"/>
    </row>
    <row r="66" spans="1:17" x14ac:dyDescent="0.2">
      <c r="A66" s="7">
        <v>5</v>
      </c>
      <c r="B66" s="7" t="s">
        <v>277</v>
      </c>
      <c r="C66" s="7" t="s">
        <v>351</v>
      </c>
      <c r="D66" s="7" t="s">
        <v>352</v>
      </c>
      <c r="E66" s="8" t="s">
        <v>349</v>
      </c>
      <c r="F66" s="7" t="s">
        <v>350</v>
      </c>
      <c r="G66" s="9" t="s">
        <v>29</v>
      </c>
      <c r="H66" s="10">
        <v>44285.67826700164</v>
      </c>
      <c r="I66" s="9">
        <v>1998</v>
      </c>
      <c r="J66" s="7" t="s">
        <v>353</v>
      </c>
      <c r="K66" s="13">
        <v>22</v>
      </c>
      <c r="L66" s="12" t="e">
        <f>VLOOKUP(J66,'[1]Matriz de Evaluación Final'!$F$5:$G$331,2,FALSE)</f>
        <v>#N/A</v>
      </c>
      <c r="M66" s="13" t="s">
        <v>23</v>
      </c>
      <c r="N66" s="12" t="str">
        <f>VLOOKUP(J66,'[2]Cuéntanos de tí'!$G$2:$I$563,3,FALSE)</f>
        <v>claudiaahumadaovalle17@gmail.com</v>
      </c>
      <c r="O66" s="13" t="s">
        <v>24</v>
      </c>
      <c r="P66" s="9" t="s">
        <v>24</v>
      </c>
      <c r="Q66" s="14"/>
    </row>
    <row r="67" spans="1:17" ht="28.5" x14ac:dyDescent="0.2">
      <c r="A67" s="7">
        <v>5</v>
      </c>
      <c r="B67" s="7" t="s">
        <v>277</v>
      </c>
      <c r="C67" s="7" t="s">
        <v>356</v>
      </c>
      <c r="D67" s="7" t="s">
        <v>357</v>
      </c>
      <c r="E67" s="8" t="s">
        <v>354</v>
      </c>
      <c r="F67" s="7" t="s">
        <v>355</v>
      </c>
      <c r="G67" s="9" t="s">
        <v>29</v>
      </c>
      <c r="H67" s="10">
        <v>44285.749815884345</v>
      </c>
      <c r="I67" s="9">
        <v>1993</v>
      </c>
      <c r="J67" s="7" t="s">
        <v>358</v>
      </c>
      <c r="K67" s="13">
        <v>27</v>
      </c>
      <c r="L67" s="12" t="e">
        <f>VLOOKUP(J67,'[1]Matriz de Evaluación Final'!$F$5:$G$331,2,FALSE)</f>
        <v>#N/A</v>
      </c>
      <c r="M67" s="13" t="s">
        <v>23</v>
      </c>
      <c r="N67" s="12" t="str">
        <f>VLOOKUP(J67,'[2]Cuéntanos de tí'!$G$2:$I$563,3,FALSE)</f>
        <v>ps.nellysero@gmail.com</v>
      </c>
      <c r="O67" s="13" t="s">
        <v>24</v>
      </c>
      <c r="P67" s="9" t="s">
        <v>24</v>
      </c>
      <c r="Q67" s="14"/>
    </row>
    <row r="68" spans="1:17" ht="28.5" x14ac:dyDescent="0.2">
      <c r="A68" s="7">
        <v>5</v>
      </c>
      <c r="B68" s="7" t="s">
        <v>277</v>
      </c>
      <c r="C68" s="7" t="s">
        <v>361</v>
      </c>
      <c r="D68" s="7" t="s">
        <v>362</v>
      </c>
      <c r="E68" s="8" t="s">
        <v>359</v>
      </c>
      <c r="F68" s="7" t="s">
        <v>360</v>
      </c>
      <c r="G68" s="9" t="s">
        <v>21</v>
      </c>
      <c r="H68" s="10">
        <v>44286.098394514411</v>
      </c>
      <c r="I68" s="9">
        <v>1992</v>
      </c>
      <c r="J68" s="7" t="s">
        <v>363</v>
      </c>
      <c r="K68" s="13">
        <v>28</v>
      </c>
      <c r="L68" s="12" t="e">
        <f>VLOOKUP(J68,'[1]Matriz de Evaluación Final'!$F$5:$G$331,2,FALSE)</f>
        <v>#N/A</v>
      </c>
      <c r="M68" s="13" t="s">
        <v>23</v>
      </c>
      <c r="N68" s="12" t="str">
        <f>VLOOKUP(J68,'[2]Cuéntanos de tí'!$G$2:$I$563,3,FALSE)</f>
        <v>mnrll92@gmail.com</v>
      </c>
      <c r="O68" s="13" t="s">
        <v>24</v>
      </c>
      <c r="P68" s="9" t="s">
        <v>24</v>
      </c>
      <c r="Q68" s="8"/>
    </row>
    <row r="69" spans="1:17" ht="42.75" x14ac:dyDescent="0.2">
      <c r="A69" s="7">
        <v>5</v>
      </c>
      <c r="B69" s="7" t="s">
        <v>277</v>
      </c>
      <c r="C69" s="7" t="s">
        <v>366</v>
      </c>
      <c r="D69" s="7" t="s">
        <v>367</v>
      </c>
      <c r="E69" s="8" t="s">
        <v>364</v>
      </c>
      <c r="F69" s="7" t="s">
        <v>365</v>
      </c>
      <c r="G69" s="9" t="s">
        <v>21</v>
      </c>
      <c r="H69" s="10">
        <v>44286.115000604383</v>
      </c>
      <c r="I69" s="9">
        <v>1993</v>
      </c>
      <c r="J69" s="7" t="s">
        <v>368</v>
      </c>
      <c r="K69" s="13">
        <v>27</v>
      </c>
      <c r="L69" s="12" t="e">
        <f>VLOOKUP(J69,'[1]Matriz de Evaluación Final'!$F$5:$G$331,2,FALSE)</f>
        <v>#N/A</v>
      </c>
      <c r="M69" s="13" t="s">
        <v>23</v>
      </c>
      <c r="N69" s="12" t="str">
        <f>VLOOKUP(J69,'[2]Cuéntanos de tí'!$G$2:$I$563,3,FALSE)</f>
        <v>luiseduardoarayagodoy@gmail.com</v>
      </c>
      <c r="O69" s="13" t="s">
        <v>24</v>
      </c>
      <c r="P69" s="9" t="s">
        <v>24</v>
      </c>
      <c r="Q69" s="8"/>
    </row>
    <row r="70" spans="1:17" ht="28.5" x14ac:dyDescent="0.2">
      <c r="A70" s="7">
        <v>6</v>
      </c>
      <c r="B70" s="7" t="s">
        <v>369</v>
      </c>
      <c r="C70" s="7" t="s">
        <v>372</v>
      </c>
      <c r="D70" s="7" t="s">
        <v>373</v>
      </c>
      <c r="E70" s="8" t="s">
        <v>370</v>
      </c>
      <c r="F70" s="7" t="s">
        <v>371</v>
      </c>
      <c r="G70" s="9" t="s">
        <v>29</v>
      </c>
      <c r="H70" s="10">
        <v>44252.953842583498</v>
      </c>
      <c r="I70" s="9">
        <v>1998</v>
      </c>
      <c r="J70" s="7" t="s">
        <v>35</v>
      </c>
      <c r="K70" s="13"/>
      <c r="L70" s="12" t="e">
        <f>VLOOKUP(J70,'[1]Matriz de Evaluación Final'!$F$5:$G$331,2,FALSE)</f>
        <v>#N/A</v>
      </c>
      <c r="M70" s="13" t="s">
        <v>23</v>
      </c>
      <c r="N70" s="12" t="e">
        <f>VLOOKUP(J70,'[2]Cuéntanos de tí'!$G$2:$I$563,3,FALSE)</f>
        <v>#N/A</v>
      </c>
      <c r="O70" s="13" t="s">
        <v>23</v>
      </c>
      <c r="P70" s="9" t="s">
        <v>36</v>
      </c>
      <c r="Q70" s="14" t="s">
        <v>37</v>
      </c>
    </row>
    <row r="71" spans="1:17" x14ac:dyDescent="0.2">
      <c r="A71" s="7">
        <v>6</v>
      </c>
      <c r="B71" s="7" t="s">
        <v>369</v>
      </c>
      <c r="C71" s="7" t="s">
        <v>376</v>
      </c>
      <c r="D71" s="7" t="s">
        <v>377</v>
      </c>
      <c r="E71" s="8" t="s">
        <v>374</v>
      </c>
      <c r="F71" s="7" t="s">
        <v>375</v>
      </c>
      <c r="G71" s="9" t="s">
        <v>21</v>
      </c>
      <c r="H71" s="10">
        <v>44254.43031895264</v>
      </c>
      <c r="I71" s="9">
        <v>1993</v>
      </c>
      <c r="J71" s="7" t="s">
        <v>378</v>
      </c>
      <c r="K71" s="13">
        <v>27</v>
      </c>
      <c r="L71" s="12" t="e">
        <f>VLOOKUP(J71,'[1]Matriz de Evaluación Final'!$F$5:$G$331,2,FALSE)</f>
        <v>#N/A</v>
      </c>
      <c r="M71" s="13" t="s">
        <v>23</v>
      </c>
      <c r="N71" s="12" t="str">
        <f>VLOOKUP(J71,'[2]Cuéntanos de tí'!$G$2:$I$563,3,FALSE)</f>
        <v>eric.castillo@sansanos.cl</v>
      </c>
      <c r="O71" s="13" t="s">
        <v>24</v>
      </c>
      <c r="P71" s="9" t="s">
        <v>24</v>
      </c>
      <c r="Q71" s="14"/>
    </row>
    <row r="72" spans="1:17" x14ac:dyDescent="0.2">
      <c r="A72" s="7">
        <v>6</v>
      </c>
      <c r="B72" s="7" t="s">
        <v>369</v>
      </c>
      <c r="C72" s="7" t="s">
        <v>381</v>
      </c>
      <c r="D72" s="7" t="s">
        <v>382</v>
      </c>
      <c r="E72" s="8" t="s">
        <v>379</v>
      </c>
      <c r="F72" s="7" t="s">
        <v>380</v>
      </c>
      <c r="G72" s="9" t="s">
        <v>29</v>
      </c>
      <c r="H72" s="10">
        <v>44254.848995136796</v>
      </c>
      <c r="I72" s="9">
        <v>1994</v>
      </c>
      <c r="J72" s="7" t="s">
        <v>383</v>
      </c>
      <c r="K72" s="13">
        <v>26</v>
      </c>
      <c r="L72" s="12" t="e">
        <f>VLOOKUP(J72,'[1]Matriz de Evaluación Final'!$F$5:$G$331,2,FALSE)</f>
        <v>#N/A</v>
      </c>
      <c r="M72" s="13" t="s">
        <v>23</v>
      </c>
      <c r="N72" s="12" t="str">
        <f>VLOOKUP(J72,'[2]Cuéntanos de tí'!$G$2:$I$563,3,FALSE)</f>
        <v>samantha.riquelme26@gmail.com</v>
      </c>
      <c r="O72" s="13" t="s">
        <v>24</v>
      </c>
      <c r="P72" s="9" t="s">
        <v>24</v>
      </c>
      <c r="Q72" s="14"/>
    </row>
    <row r="73" spans="1:17" ht="28.5" x14ac:dyDescent="0.2">
      <c r="A73" s="7">
        <v>6</v>
      </c>
      <c r="B73" s="7" t="s">
        <v>369</v>
      </c>
      <c r="C73" s="7" t="s">
        <v>386</v>
      </c>
      <c r="D73" s="7" t="s">
        <v>387</v>
      </c>
      <c r="E73" s="8" t="s">
        <v>384</v>
      </c>
      <c r="F73" s="7" t="s">
        <v>385</v>
      </c>
      <c r="G73" s="9" t="s">
        <v>98</v>
      </c>
      <c r="H73" s="10">
        <v>44254.976280284558</v>
      </c>
      <c r="I73" s="9">
        <v>1997</v>
      </c>
      <c r="J73" s="7" t="s">
        <v>388</v>
      </c>
      <c r="K73" s="13">
        <v>23</v>
      </c>
      <c r="L73" s="12" t="e">
        <f>VLOOKUP(J73,'[1]Matriz de Evaluación Final'!$F$5:$G$331,2,FALSE)</f>
        <v>#N/A</v>
      </c>
      <c r="M73" s="13" t="s">
        <v>23</v>
      </c>
      <c r="N73" s="12" t="str">
        <f>VLOOKUP(J73,'[2]Cuéntanos de tí'!$G$2:$I$563,3,FALSE)</f>
        <v>rorrovargas97@gmail.com</v>
      </c>
      <c r="O73" s="13" t="s">
        <v>24</v>
      </c>
      <c r="P73" s="9" t="s">
        <v>24</v>
      </c>
      <c r="Q73" s="14"/>
    </row>
    <row r="74" spans="1:17" x14ac:dyDescent="0.2">
      <c r="A74" s="7">
        <v>6</v>
      </c>
      <c r="B74" s="7" t="s">
        <v>369</v>
      </c>
      <c r="C74" s="7" t="s">
        <v>391</v>
      </c>
      <c r="D74" s="7" t="s">
        <v>392</v>
      </c>
      <c r="E74" s="8" t="s">
        <v>389</v>
      </c>
      <c r="F74" s="7" t="s">
        <v>390</v>
      </c>
      <c r="G74" s="9" t="s">
        <v>21</v>
      </c>
      <c r="H74" s="10">
        <v>44264.762695654281</v>
      </c>
      <c r="I74" s="9">
        <v>1992</v>
      </c>
      <c r="J74" s="7" t="s">
        <v>393</v>
      </c>
      <c r="K74" s="13">
        <v>29</v>
      </c>
      <c r="L74" s="12" t="e">
        <f>VLOOKUP(J74,'[1]Matriz de Evaluación Final'!$F$5:$G$331,2,FALSE)</f>
        <v>#N/A</v>
      </c>
      <c r="M74" s="13" t="s">
        <v>23</v>
      </c>
      <c r="N74" s="12" t="str">
        <f>VLOOKUP(J74,'[2]Cuéntanos de tí'!$G$2:$I$563,3,FALSE)</f>
        <v>jonathansegura12@gmail.com</v>
      </c>
      <c r="O74" s="13" t="s">
        <v>24</v>
      </c>
      <c r="P74" s="9" t="s">
        <v>24</v>
      </c>
      <c r="Q74" s="14"/>
    </row>
    <row r="75" spans="1:17" x14ac:dyDescent="0.2">
      <c r="A75" s="7">
        <v>6</v>
      </c>
      <c r="B75" s="7" t="s">
        <v>369</v>
      </c>
      <c r="C75" s="7" t="s">
        <v>396</v>
      </c>
      <c r="D75" s="7" t="s">
        <v>397</v>
      </c>
      <c r="E75" s="8" t="s">
        <v>394</v>
      </c>
      <c r="F75" s="7" t="s">
        <v>395</v>
      </c>
      <c r="G75" s="9" t="s">
        <v>21</v>
      </c>
      <c r="H75" s="10">
        <v>44265.664676726803</v>
      </c>
      <c r="I75" s="9">
        <v>2003</v>
      </c>
      <c r="J75" s="7" t="s">
        <v>398</v>
      </c>
      <c r="K75" s="13">
        <v>18</v>
      </c>
      <c r="L75" s="12" t="e">
        <f>VLOOKUP(J75,'[1]Matriz de Evaluación Final'!$F$5:$G$331,2,FALSE)</f>
        <v>#N/A</v>
      </c>
      <c r="M75" s="13" t="s">
        <v>23</v>
      </c>
      <c r="N75" s="12" t="str">
        <f>VLOOKUP(J75,'[2]Cuéntanos de tí'!$G$2:$I$563,3,FALSE)</f>
        <v>gregorysmahbros@gmail.com</v>
      </c>
      <c r="O75" s="13" t="s">
        <v>24</v>
      </c>
      <c r="P75" s="9" t="s">
        <v>24</v>
      </c>
      <c r="Q75" s="14"/>
    </row>
    <row r="76" spans="1:17" ht="28.5" x14ac:dyDescent="0.2">
      <c r="A76" s="7">
        <v>6</v>
      </c>
      <c r="B76" s="7" t="s">
        <v>369</v>
      </c>
      <c r="C76" s="7" t="s">
        <v>401</v>
      </c>
      <c r="D76" s="7" t="s">
        <v>402</v>
      </c>
      <c r="E76" s="8" t="s">
        <v>399</v>
      </c>
      <c r="F76" s="7" t="s">
        <v>400</v>
      </c>
      <c r="G76" s="9" t="s">
        <v>21</v>
      </c>
      <c r="H76" s="10">
        <v>44275.993257351169</v>
      </c>
      <c r="I76" s="9">
        <v>2000</v>
      </c>
      <c r="J76" s="7" t="s">
        <v>403</v>
      </c>
      <c r="K76" s="13">
        <v>21</v>
      </c>
      <c r="L76" s="12" t="e">
        <f>VLOOKUP(J76,'[1]Matriz de Evaluación Final'!$F$5:$G$331,2,FALSE)</f>
        <v>#N/A</v>
      </c>
      <c r="M76" s="13" t="s">
        <v>23</v>
      </c>
      <c r="N76" s="12" t="str">
        <f>VLOOKUP(J76,'[2]Cuéntanos de tí'!$G$2:$I$563,3,FALSE)</f>
        <v>matiassaavedrapizarro@gmail.com</v>
      </c>
      <c r="O76" s="13" t="s">
        <v>24</v>
      </c>
      <c r="P76" s="9" t="s">
        <v>24</v>
      </c>
      <c r="Q76" s="14"/>
    </row>
    <row r="77" spans="1:17" x14ac:dyDescent="0.2">
      <c r="A77" s="7">
        <v>6</v>
      </c>
      <c r="B77" s="7" t="s">
        <v>369</v>
      </c>
      <c r="C77" s="7" t="s">
        <v>406</v>
      </c>
      <c r="D77" s="7" t="s">
        <v>407</v>
      </c>
      <c r="E77" s="8" t="s">
        <v>404</v>
      </c>
      <c r="F77" s="7" t="s">
        <v>405</v>
      </c>
      <c r="G77" s="9" t="s">
        <v>21</v>
      </c>
      <c r="H77" s="10">
        <v>44277.968949274131</v>
      </c>
      <c r="I77" s="9">
        <v>1990</v>
      </c>
      <c r="J77" s="7" t="s">
        <v>408</v>
      </c>
      <c r="K77" s="13">
        <v>30</v>
      </c>
      <c r="L77" s="12" t="e">
        <f>VLOOKUP(J77,'[1]Matriz de Evaluación Final'!$F$5:$G$331,2,FALSE)</f>
        <v>#N/A</v>
      </c>
      <c r="M77" s="13" t="s">
        <v>23</v>
      </c>
      <c r="N77" s="12" t="str">
        <f>VLOOKUP(J77,'[2]Cuéntanos de tí'!$G$2:$I$563,3,FALSE)</f>
        <v>directiva.interbm@gmail.com</v>
      </c>
      <c r="O77" s="13" t="s">
        <v>24</v>
      </c>
      <c r="P77" s="9" t="s">
        <v>23</v>
      </c>
      <c r="Q77" s="14" t="s">
        <v>288</v>
      </c>
    </row>
    <row r="78" spans="1:17" ht="42.75" x14ac:dyDescent="0.2">
      <c r="A78" s="7">
        <v>6</v>
      </c>
      <c r="B78" s="20" t="s">
        <v>369</v>
      </c>
      <c r="C78" s="7" t="s">
        <v>411</v>
      </c>
      <c r="D78" s="7" t="s">
        <v>412</v>
      </c>
      <c r="E78" s="8" t="s">
        <v>409</v>
      </c>
      <c r="F78" s="7" t="s">
        <v>410</v>
      </c>
      <c r="G78" s="9" t="s">
        <v>29</v>
      </c>
      <c r="H78" s="10">
        <v>44278.673109393167</v>
      </c>
      <c r="I78" s="9">
        <v>1997</v>
      </c>
      <c r="J78" s="7" t="s">
        <v>413</v>
      </c>
      <c r="K78" s="13">
        <v>23</v>
      </c>
      <c r="L78" s="12" t="e">
        <f>VLOOKUP(J78,'[1]Matriz de Evaluación Final'!$F$5:$G$331,2,FALSE)</f>
        <v>#N/A</v>
      </c>
      <c r="M78" s="13" t="s">
        <v>23</v>
      </c>
      <c r="N78" s="12" t="str">
        <f>VLOOKUP(J78,'[2]Cuéntanos de tí'!$G$2:$I$563,3,FALSE)</f>
        <v>baezrojasstefany@gmail.com</v>
      </c>
      <c r="O78" s="13" t="s">
        <v>24</v>
      </c>
      <c r="P78" s="9" t="s">
        <v>24</v>
      </c>
      <c r="Q78" s="14"/>
    </row>
    <row r="79" spans="1:17" x14ac:dyDescent="0.2">
      <c r="A79" s="7">
        <v>6</v>
      </c>
      <c r="B79" s="7" t="s">
        <v>369</v>
      </c>
      <c r="C79" s="7" t="s">
        <v>416</v>
      </c>
      <c r="D79" s="7" t="s">
        <v>417</v>
      </c>
      <c r="E79" s="8" t="s">
        <v>414</v>
      </c>
      <c r="F79" s="7" t="s">
        <v>415</v>
      </c>
      <c r="G79" s="9" t="s">
        <v>29</v>
      </c>
      <c r="H79" s="10">
        <v>44279.613700385686</v>
      </c>
      <c r="I79" s="9">
        <v>2000</v>
      </c>
      <c r="J79" s="7" t="s">
        <v>418</v>
      </c>
      <c r="K79" s="13">
        <v>20</v>
      </c>
      <c r="L79" s="12" t="e">
        <f>VLOOKUP(J79,'[1]Matriz de Evaluación Final'!$F$5:$G$331,2,FALSE)</f>
        <v>#N/A</v>
      </c>
      <c r="M79" s="13" t="s">
        <v>23</v>
      </c>
      <c r="N79" s="12" t="str">
        <f>VLOOKUP(J79,'[2]Cuéntanos de tí'!$G$2:$I$563,3,FALSE)</f>
        <v>stephanie.salas.rojas@gmail.com</v>
      </c>
      <c r="O79" s="13" t="s">
        <v>24</v>
      </c>
      <c r="P79" s="9" t="s">
        <v>24</v>
      </c>
      <c r="Q79" s="14"/>
    </row>
    <row r="80" spans="1:17" x14ac:dyDescent="0.2">
      <c r="A80" s="7">
        <v>6</v>
      </c>
      <c r="B80" s="7" t="s">
        <v>369</v>
      </c>
      <c r="C80" s="7" t="s">
        <v>421</v>
      </c>
      <c r="D80" s="7" t="s">
        <v>422</v>
      </c>
      <c r="E80" s="8" t="s">
        <v>419</v>
      </c>
      <c r="F80" s="7" t="s">
        <v>420</v>
      </c>
      <c r="G80" s="9" t="s">
        <v>29</v>
      </c>
      <c r="H80" s="10">
        <v>44280.618046132251</v>
      </c>
      <c r="I80" s="9">
        <v>2003</v>
      </c>
      <c r="J80" s="7" t="s">
        <v>423</v>
      </c>
      <c r="K80" s="13">
        <v>17</v>
      </c>
      <c r="L80" s="12" t="e">
        <f>VLOOKUP(J80,'[1]Matriz de Evaluación Final'!$F$5:$G$331,2,FALSE)</f>
        <v>#N/A</v>
      </c>
      <c r="M80" s="13" t="s">
        <v>23</v>
      </c>
      <c r="N80" s="12" t="str">
        <f>VLOOKUP(J80,'[2]Cuéntanos de tí'!$G$2:$I$563,3,FALSE)</f>
        <v>ailynsegoviavargas@gmail.com</v>
      </c>
      <c r="O80" s="13" t="s">
        <v>24</v>
      </c>
      <c r="P80" s="9" t="s">
        <v>24</v>
      </c>
      <c r="Q80" s="14"/>
    </row>
    <row r="81" spans="1:17" x14ac:dyDescent="0.2">
      <c r="A81" s="7">
        <v>6</v>
      </c>
      <c r="B81" s="7" t="s">
        <v>369</v>
      </c>
      <c r="C81" s="7" t="s">
        <v>426</v>
      </c>
      <c r="D81" s="7" t="s">
        <v>427</v>
      </c>
      <c r="E81" s="8" t="s">
        <v>424</v>
      </c>
      <c r="F81" s="7" t="s">
        <v>425</v>
      </c>
      <c r="G81" s="9" t="s">
        <v>29</v>
      </c>
      <c r="H81" s="10">
        <v>44280.888416074813</v>
      </c>
      <c r="I81" s="9">
        <v>1998</v>
      </c>
      <c r="J81" s="7" t="s">
        <v>428</v>
      </c>
      <c r="K81" s="13">
        <v>23</v>
      </c>
      <c r="L81" s="12" t="e">
        <f>VLOOKUP(J81,'[1]Matriz de Evaluación Final'!$F$5:$G$331,2,FALSE)</f>
        <v>#N/A</v>
      </c>
      <c r="M81" s="13" t="s">
        <v>23</v>
      </c>
      <c r="N81" s="12" t="str">
        <f>VLOOKUP(J81,'[2]Cuéntanos de tí'!$G$2:$I$563,3,FALSE)</f>
        <v>Gallano.anil@gmail.com</v>
      </c>
      <c r="O81" s="13" t="s">
        <v>24</v>
      </c>
      <c r="P81" s="9" t="s">
        <v>24</v>
      </c>
      <c r="Q81" s="14"/>
    </row>
    <row r="82" spans="1:17" ht="28.5" x14ac:dyDescent="0.2">
      <c r="A82" s="7">
        <v>6</v>
      </c>
      <c r="B82" s="7" t="s">
        <v>369</v>
      </c>
      <c r="C82" s="7" t="s">
        <v>431</v>
      </c>
      <c r="D82" s="7" t="s">
        <v>432</v>
      </c>
      <c r="E82" s="8" t="s">
        <v>429</v>
      </c>
      <c r="F82" s="7" t="s">
        <v>430</v>
      </c>
      <c r="G82" s="9" t="s">
        <v>29</v>
      </c>
      <c r="H82" s="10">
        <v>44282.024784010966</v>
      </c>
      <c r="I82" s="9">
        <v>1996</v>
      </c>
      <c r="J82" s="7" t="s">
        <v>433</v>
      </c>
      <c r="K82" s="13">
        <v>24</v>
      </c>
      <c r="L82" s="12" t="e">
        <f>VLOOKUP(J82,'[1]Matriz de Evaluación Final'!$F$5:$G$331,2,FALSE)</f>
        <v>#N/A</v>
      </c>
      <c r="M82" s="13" t="s">
        <v>23</v>
      </c>
      <c r="N82" s="12" t="str">
        <f>VLOOKUP(J82,'[2]Cuéntanos de tí'!$G$2:$I$563,3,FALSE)</f>
        <v>cam.ramirezarenas@gmail.com</v>
      </c>
      <c r="O82" s="13" t="s">
        <v>24</v>
      </c>
      <c r="P82" s="9" t="s">
        <v>24</v>
      </c>
      <c r="Q82" s="14"/>
    </row>
    <row r="83" spans="1:17" x14ac:dyDescent="0.2">
      <c r="A83" s="7">
        <v>6</v>
      </c>
      <c r="B83" s="7" t="s">
        <v>369</v>
      </c>
      <c r="C83" s="7" t="s">
        <v>436</v>
      </c>
      <c r="D83" s="7" t="s">
        <v>437</v>
      </c>
      <c r="E83" s="8" t="s">
        <v>434</v>
      </c>
      <c r="F83" s="7" t="s">
        <v>435</v>
      </c>
      <c r="G83" s="9" t="s">
        <v>29</v>
      </c>
      <c r="H83" s="10">
        <v>44283.166016599556</v>
      </c>
      <c r="I83" s="9">
        <v>1992</v>
      </c>
      <c r="J83" s="7" t="s">
        <v>438</v>
      </c>
      <c r="K83" s="13">
        <v>28</v>
      </c>
      <c r="L83" s="12" t="e">
        <f>VLOOKUP(J83,'[1]Matriz de Evaluación Final'!$F$5:$G$331,2,FALSE)</f>
        <v>#N/A</v>
      </c>
      <c r="M83" s="13" t="s">
        <v>23</v>
      </c>
      <c r="N83" s="12" t="str">
        <f>VLOOKUP(J83,'[2]Cuéntanos de tí'!$G$2:$I$563,3,FALSE)</f>
        <v>valentinacepedaroman@gmail.com</v>
      </c>
      <c r="O83" s="13" t="s">
        <v>24</v>
      </c>
      <c r="P83" s="9" t="s">
        <v>24</v>
      </c>
      <c r="Q83" s="14"/>
    </row>
    <row r="84" spans="1:17" ht="28.5" x14ac:dyDescent="0.2">
      <c r="A84" s="7">
        <v>6</v>
      </c>
      <c r="B84" s="7" t="s">
        <v>369</v>
      </c>
      <c r="C84" s="7" t="s">
        <v>441</v>
      </c>
      <c r="D84" s="7" t="s">
        <v>442</v>
      </c>
      <c r="E84" s="8" t="s">
        <v>439</v>
      </c>
      <c r="F84" s="7" t="s">
        <v>440</v>
      </c>
      <c r="G84" s="9" t="s">
        <v>21</v>
      </c>
      <c r="H84" s="10">
        <v>44283.181957774759</v>
      </c>
      <c r="I84" s="9">
        <v>1993</v>
      </c>
      <c r="J84" s="7" t="s">
        <v>443</v>
      </c>
      <c r="K84" s="13">
        <v>27</v>
      </c>
      <c r="L84" s="12" t="e">
        <f>VLOOKUP(J84,'[1]Matriz de Evaluación Final'!$F$5:$G$331,2,FALSE)</f>
        <v>#N/A</v>
      </c>
      <c r="M84" s="13" t="s">
        <v>23</v>
      </c>
      <c r="N84" s="12" t="str">
        <f>VLOOKUP(J84,'[2]Cuéntanos de tí'!$G$2:$I$563,3,FALSE)</f>
        <v>celsio_15@hotmail.es</v>
      </c>
      <c r="O84" s="13" t="s">
        <v>24</v>
      </c>
      <c r="P84" s="9" t="s">
        <v>24</v>
      </c>
      <c r="Q84" s="14"/>
    </row>
    <row r="85" spans="1:17" x14ac:dyDescent="0.2">
      <c r="A85" s="7">
        <v>6</v>
      </c>
      <c r="B85" s="7" t="s">
        <v>369</v>
      </c>
      <c r="C85" s="7" t="s">
        <v>446</v>
      </c>
      <c r="D85" s="7" t="s">
        <v>447</v>
      </c>
      <c r="E85" s="8" t="s">
        <v>444</v>
      </c>
      <c r="F85" s="7" t="s">
        <v>445</v>
      </c>
      <c r="G85" s="9" t="s">
        <v>29</v>
      </c>
      <c r="H85" s="10">
        <v>44283.551661449375</v>
      </c>
      <c r="I85" s="9">
        <v>1992</v>
      </c>
      <c r="J85" s="7" t="s">
        <v>448</v>
      </c>
      <c r="K85" s="13">
        <v>28</v>
      </c>
      <c r="L85" s="12" t="e">
        <f>VLOOKUP(J85,'[1]Matriz de Evaluación Final'!$F$5:$G$331,2,FALSE)</f>
        <v>#N/A</v>
      </c>
      <c r="M85" s="13" t="s">
        <v>23</v>
      </c>
      <c r="N85" s="12" t="e">
        <f>VLOOKUP(J85,'[2]Cuéntanos de tí'!$G$2:$I$563,3,FALSE)</f>
        <v>#N/A</v>
      </c>
      <c r="O85" s="13" t="s">
        <v>23</v>
      </c>
      <c r="P85" s="9" t="s">
        <v>36</v>
      </c>
      <c r="Q85" s="14" t="s">
        <v>67</v>
      </c>
    </row>
    <row r="86" spans="1:17" ht="28.5" x14ac:dyDescent="0.2">
      <c r="A86" s="7">
        <v>6</v>
      </c>
      <c r="B86" s="7" t="s">
        <v>369</v>
      </c>
      <c r="C86" s="7" t="s">
        <v>451</v>
      </c>
      <c r="D86" s="7" t="s">
        <v>452</v>
      </c>
      <c r="E86" s="8" t="s">
        <v>449</v>
      </c>
      <c r="F86" s="7" t="s">
        <v>450</v>
      </c>
      <c r="G86" s="9" t="s">
        <v>21</v>
      </c>
      <c r="H86" s="10">
        <v>44283.749623967473</v>
      </c>
      <c r="I86" s="9">
        <v>1995</v>
      </c>
      <c r="J86" s="7" t="s">
        <v>453</v>
      </c>
      <c r="K86" s="13">
        <v>25</v>
      </c>
      <c r="L86" s="12" t="e">
        <f>VLOOKUP(J86,'[1]Matriz de Evaluación Final'!$F$5:$G$331,2,FALSE)</f>
        <v>#N/A</v>
      </c>
      <c r="M86" s="13" t="s">
        <v>23</v>
      </c>
      <c r="N86" s="12" t="str">
        <f>VLOOKUP(J86,'[2]Cuéntanos de tí'!$G$2:$I$563,3,FALSE)</f>
        <v>josehbarriah@gmail.com</v>
      </c>
      <c r="O86" s="13" t="s">
        <v>24</v>
      </c>
      <c r="P86" s="9" t="s">
        <v>24</v>
      </c>
      <c r="Q86" s="14"/>
    </row>
    <row r="87" spans="1:17" ht="28.5" x14ac:dyDescent="0.2">
      <c r="A87" s="7">
        <v>6</v>
      </c>
      <c r="B87" s="7" t="s">
        <v>369</v>
      </c>
      <c r="C87" s="7" t="s">
        <v>456</v>
      </c>
      <c r="D87" s="7" t="s">
        <v>457</v>
      </c>
      <c r="E87" s="8" t="s">
        <v>454</v>
      </c>
      <c r="F87" s="7" t="s">
        <v>455</v>
      </c>
      <c r="G87" s="9" t="s">
        <v>21</v>
      </c>
      <c r="H87" s="10">
        <v>44283.875242891678</v>
      </c>
      <c r="I87" s="9">
        <v>1996</v>
      </c>
      <c r="J87" s="7" t="s">
        <v>458</v>
      </c>
      <c r="K87" s="13">
        <v>25</v>
      </c>
      <c r="L87" s="12" t="e">
        <f>VLOOKUP(J87,'[1]Matriz de Evaluación Final'!$F$5:$G$331,2,FALSE)</f>
        <v>#N/A</v>
      </c>
      <c r="M87" s="13" t="s">
        <v>23</v>
      </c>
      <c r="N87" s="12" t="str">
        <f>VLOOKUP(J87,'[2]Cuéntanos de tí'!$G$2:$I$563,3,FALSE)</f>
        <v>thomas.uvm@gmail.com</v>
      </c>
      <c r="O87" s="13" t="s">
        <v>24</v>
      </c>
      <c r="P87" s="9" t="s">
        <v>24</v>
      </c>
      <c r="Q87" s="14"/>
    </row>
    <row r="88" spans="1:17" x14ac:dyDescent="0.2">
      <c r="A88" s="7">
        <v>6</v>
      </c>
      <c r="B88" s="7" t="s">
        <v>369</v>
      </c>
      <c r="C88" s="7" t="s">
        <v>461</v>
      </c>
      <c r="D88" s="7" t="s">
        <v>462</v>
      </c>
      <c r="E88" s="8" t="s">
        <v>459</v>
      </c>
      <c r="F88" s="7" t="s">
        <v>460</v>
      </c>
      <c r="G88" s="9" t="s">
        <v>29</v>
      </c>
      <c r="H88" s="10">
        <v>44283.884147492317</v>
      </c>
      <c r="I88" s="9">
        <v>1995</v>
      </c>
      <c r="J88" s="7" t="s">
        <v>463</v>
      </c>
      <c r="K88" s="13">
        <v>25</v>
      </c>
      <c r="L88" s="12" t="e">
        <f>VLOOKUP(J88,'[1]Matriz de Evaluación Final'!$F$5:$G$331,2,FALSE)</f>
        <v>#N/A</v>
      </c>
      <c r="M88" s="13" t="s">
        <v>23</v>
      </c>
      <c r="N88" s="12" t="e">
        <f>VLOOKUP(J88,'[2]Cuéntanos de tí'!$G$2:$I$563,3,FALSE)</f>
        <v>#N/A</v>
      </c>
      <c r="O88" s="13" t="s">
        <v>23</v>
      </c>
      <c r="P88" s="9" t="s">
        <v>36</v>
      </c>
      <c r="Q88" s="14" t="s">
        <v>67</v>
      </c>
    </row>
    <row r="89" spans="1:17" ht="28.5" x14ac:dyDescent="0.2">
      <c r="A89" s="7">
        <v>6</v>
      </c>
      <c r="B89" s="7" t="s">
        <v>369</v>
      </c>
      <c r="C89" s="7" t="s">
        <v>466</v>
      </c>
      <c r="D89" s="7" t="s">
        <v>467</v>
      </c>
      <c r="E89" s="8" t="s">
        <v>464</v>
      </c>
      <c r="F89" s="7" t="s">
        <v>465</v>
      </c>
      <c r="G89" s="9" t="s">
        <v>29</v>
      </c>
      <c r="H89" s="10">
        <v>44283.933056529131</v>
      </c>
      <c r="I89" s="9">
        <v>1994</v>
      </c>
      <c r="J89" s="7" t="s">
        <v>468</v>
      </c>
      <c r="K89" s="13">
        <v>26</v>
      </c>
      <c r="L89" s="12" t="e">
        <f>VLOOKUP(J89,'[1]Matriz de Evaluación Final'!$F$5:$G$331,2,FALSE)</f>
        <v>#N/A</v>
      </c>
      <c r="M89" s="13" t="s">
        <v>23</v>
      </c>
      <c r="N89" s="12" t="str">
        <f>VLOOKUP(J89,'[2]Cuéntanos de tí'!$G$2:$I$563,3,FALSE)</f>
        <v>constanza.pacheco.figueroa@gmail.com</v>
      </c>
      <c r="O89" s="13" t="s">
        <v>24</v>
      </c>
      <c r="P89" s="9" t="s">
        <v>24</v>
      </c>
      <c r="Q89" s="14"/>
    </row>
    <row r="90" spans="1:17" ht="28.5" x14ac:dyDescent="0.2">
      <c r="A90" s="7">
        <v>6</v>
      </c>
      <c r="B90" s="7" t="s">
        <v>369</v>
      </c>
      <c r="C90" s="7" t="s">
        <v>471</v>
      </c>
      <c r="D90" s="7" t="s">
        <v>472</v>
      </c>
      <c r="E90" s="8" t="s">
        <v>469</v>
      </c>
      <c r="F90" s="7" t="s">
        <v>470</v>
      </c>
      <c r="G90" s="9" t="s">
        <v>29</v>
      </c>
      <c r="H90" s="10">
        <v>44284.014589690843</v>
      </c>
      <c r="I90" s="9">
        <v>1997</v>
      </c>
      <c r="J90" s="7" t="s">
        <v>473</v>
      </c>
      <c r="K90" s="13">
        <v>24</v>
      </c>
      <c r="L90" s="12" t="e">
        <f>VLOOKUP(J90,'[1]Matriz de Evaluación Final'!$F$5:$G$331,2,FALSE)</f>
        <v>#N/A</v>
      </c>
      <c r="M90" s="13" t="s">
        <v>23</v>
      </c>
      <c r="N90" s="12" t="str">
        <f>VLOOKUP(J90,'[2]Cuéntanos de tí'!$G$2:$I$563,3,FALSE)</f>
        <v>mpazsepulvedavila@gmail.com</v>
      </c>
      <c r="O90" s="13" t="s">
        <v>24</v>
      </c>
      <c r="P90" s="9" t="s">
        <v>24</v>
      </c>
      <c r="Q90" s="14"/>
    </row>
    <row r="91" spans="1:17" x14ac:dyDescent="0.2">
      <c r="A91" s="7">
        <v>6</v>
      </c>
      <c r="B91" s="7" t="s">
        <v>369</v>
      </c>
      <c r="C91" s="7" t="s">
        <v>476</v>
      </c>
      <c r="D91" s="7" t="s">
        <v>477</v>
      </c>
      <c r="E91" s="8" t="s">
        <v>474</v>
      </c>
      <c r="F91" s="7" t="s">
        <v>475</v>
      </c>
      <c r="G91" s="9" t="s">
        <v>29</v>
      </c>
      <c r="H91" s="10">
        <v>44284.103946243857</v>
      </c>
      <c r="I91" s="9">
        <v>1994</v>
      </c>
      <c r="J91" s="7" t="s">
        <v>478</v>
      </c>
      <c r="K91" s="13">
        <v>26</v>
      </c>
      <c r="L91" s="12" t="e">
        <f>VLOOKUP(J91,'[1]Matriz de Evaluación Final'!$F$5:$G$331,2,FALSE)</f>
        <v>#N/A</v>
      </c>
      <c r="M91" s="13" t="s">
        <v>23</v>
      </c>
      <c r="N91" s="12" t="str">
        <f>VLOOKUP(J91,'[2]Cuéntanos de tí'!$G$2:$I$563,3,FALSE)</f>
        <v>catherine.rb94@gmail.com</v>
      </c>
      <c r="O91" s="13" t="s">
        <v>24</v>
      </c>
      <c r="P91" s="9" t="s">
        <v>24</v>
      </c>
      <c r="Q91" s="14"/>
    </row>
    <row r="92" spans="1:17" ht="28.5" x14ac:dyDescent="0.2">
      <c r="A92" s="7">
        <v>6</v>
      </c>
      <c r="B92" s="7" t="s">
        <v>369</v>
      </c>
      <c r="C92" s="7" t="s">
        <v>481</v>
      </c>
      <c r="D92" s="7" t="s">
        <v>482</v>
      </c>
      <c r="E92" s="8" t="s">
        <v>479</v>
      </c>
      <c r="F92" s="7" t="s">
        <v>480</v>
      </c>
      <c r="G92" s="9" t="s">
        <v>21</v>
      </c>
      <c r="H92" s="10">
        <v>44284.137227898136</v>
      </c>
      <c r="I92" s="9">
        <v>1994</v>
      </c>
      <c r="J92" s="7" t="s">
        <v>483</v>
      </c>
      <c r="K92" s="13">
        <v>27</v>
      </c>
      <c r="L92" s="12" t="e">
        <f>VLOOKUP(J92,'[1]Matriz de Evaluación Final'!$F$5:$G$331,2,FALSE)</f>
        <v>#N/A</v>
      </c>
      <c r="M92" s="13" t="s">
        <v>23</v>
      </c>
      <c r="N92" s="12" t="str">
        <f>VLOOKUP(J92,'[2]Cuéntanos de tí'!$G$2:$I$563,3,FALSE)</f>
        <v>matiasvillalobosp@gmail.com</v>
      </c>
      <c r="O92" s="13" t="s">
        <v>24</v>
      </c>
      <c r="P92" s="9" t="s">
        <v>24</v>
      </c>
      <c r="Q92" s="14"/>
    </row>
    <row r="93" spans="1:17" x14ac:dyDescent="0.2">
      <c r="A93" s="7">
        <v>6</v>
      </c>
      <c r="B93" s="7" t="s">
        <v>369</v>
      </c>
      <c r="C93" s="7" t="s">
        <v>486</v>
      </c>
      <c r="D93" s="7" t="s">
        <v>487</v>
      </c>
      <c r="E93" s="8" t="s">
        <v>484</v>
      </c>
      <c r="F93" s="7" t="s">
        <v>485</v>
      </c>
      <c r="G93" s="9" t="s">
        <v>29</v>
      </c>
      <c r="H93" s="10">
        <v>44284.268303240773</v>
      </c>
      <c r="I93" s="9">
        <v>1997</v>
      </c>
      <c r="J93" s="7" t="s">
        <v>488</v>
      </c>
      <c r="K93" s="13">
        <v>23</v>
      </c>
      <c r="L93" s="12" t="e">
        <f>VLOOKUP(J93,'[1]Matriz de Evaluación Final'!$F$5:$G$331,2,FALSE)</f>
        <v>#N/A</v>
      </c>
      <c r="M93" s="13" t="s">
        <v>23</v>
      </c>
      <c r="N93" s="12" t="str">
        <f>VLOOKUP(J93,'[2]Cuéntanos de tí'!$G$2:$I$563,3,FALSE)</f>
        <v>mariaines.cgamboa@gmail.com</v>
      </c>
      <c r="O93" s="13" t="s">
        <v>24</v>
      </c>
      <c r="P93" s="9" t="s">
        <v>24</v>
      </c>
      <c r="Q93" s="14"/>
    </row>
    <row r="94" spans="1:17" x14ac:dyDescent="0.2">
      <c r="A94" s="7">
        <v>6</v>
      </c>
      <c r="B94" s="7" t="s">
        <v>369</v>
      </c>
      <c r="C94" s="7" t="s">
        <v>491</v>
      </c>
      <c r="D94" s="7" t="s">
        <v>492</v>
      </c>
      <c r="E94" s="8" t="s">
        <v>489</v>
      </c>
      <c r="F94" s="7" t="s">
        <v>490</v>
      </c>
      <c r="G94" s="9" t="s">
        <v>21</v>
      </c>
      <c r="H94" s="10">
        <v>44284.54835328742</v>
      </c>
      <c r="I94" s="9">
        <v>2002</v>
      </c>
      <c r="J94" s="7" t="s">
        <v>493</v>
      </c>
      <c r="K94" s="13">
        <v>18</v>
      </c>
      <c r="L94" s="12" t="e">
        <f>VLOOKUP(J94,'[1]Matriz de Evaluación Final'!$F$5:$G$331,2,FALSE)</f>
        <v>#N/A</v>
      </c>
      <c r="M94" s="13" t="s">
        <v>23</v>
      </c>
      <c r="N94" s="12" t="str">
        <f>VLOOKUP(J94,'[2]Cuéntanos de tí'!$G$2:$I$563,3,FALSE)</f>
        <v>pedro.13montoya@gmail.com</v>
      </c>
      <c r="O94" s="13" t="s">
        <v>24</v>
      </c>
      <c r="P94" s="9" t="s">
        <v>24</v>
      </c>
      <c r="Q94" s="14"/>
    </row>
    <row r="95" spans="1:17" x14ac:dyDescent="0.2">
      <c r="A95" s="7">
        <v>6</v>
      </c>
      <c r="B95" s="7" t="s">
        <v>369</v>
      </c>
      <c r="C95" s="7" t="s">
        <v>496</v>
      </c>
      <c r="D95" s="7" t="s">
        <v>497</v>
      </c>
      <c r="E95" s="8" t="s">
        <v>494</v>
      </c>
      <c r="F95" s="7" t="s">
        <v>495</v>
      </c>
      <c r="G95" s="9" t="s">
        <v>21</v>
      </c>
      <c r="H95" s="10">
        <v>44284.567527365878</v>
      </c>
      <c r="I95" s="9">
        <v>1994</v>
      </c>
      <c r="J95" s="7" t="s">
        <v>498</v>
      </c>
      <c r="K95" s="13">
        <v>26</v>
      </c>
      <c r="L95" s="12" t="e">
        <f>VLOOKUP(J95,'[1]Matriz de Evaluación Final'!$F$5:$G$331,2,FALSE)</f>
        <v>#N/A</v>
      </c>
      <c r="M95" s="13" t="s">
        <v>23</v>
      </c>
      <c r="N95" s="12" t="str">
        <f>VLOOKUP(J95,'[2]Cuéntanos de tí'!$G$2:$I$563,3,FALSE)</f>
        <v>jordanpulgar@gmail.com</v>
      </c>
      <c r="O95" s="13" t="s">
        <v>24</v>
      </c>
      <c r="P95" s="9" t="s">
        <v>24</v>
      </c>
      <c r="Q95" s="14"/>
    </row>
    <row r="96" spans="1:17" ht="28.5" x14ac:dyDescent="0.2">
      <c r="A96" s="7">
        <v>6</v>
      </c>
      <c r="B96" s="7" t="s">
        <v>369</v>
      </c>
      <c r="C96" s="7" t="s">
        <v>501</v>
      </c>
      <c r="D96" s="7" t="s">
        <v>502</v>
      </c>
      <c r="E96" s="8" t="s">
        <v>499</v>
      </c>
      <c r="F96" s="7" t="s">
        <v>500</v>
      </c>
      <c r="G96" s="9" t="s">
        <v>21</v>
      </c>
      <c r="H96" s="10">
        <v>44284.628551919363</v>
      </c>
      <c r="I96" s="9">
        <v>1998</v>
      </c>
      <c r="J96" s="7" t="s">
        <v>503</v>
      </c>
      <c r="K96" s="13">
        <v>22</v>
      </c>
      <c r="L96" s="12" t="e">
        <f>VLOOKUP(J96,'[1]Matriz de Evaluación Final'!$F$5:$G$331,2,FALSE)</f>
        <v>#N/A</v>
      </c>
      <c r="M96" s="13" t="s">
        <v>23</v>
      </c>
      <c r="N96" s="12" t="str">
        <f>VLOOKUP(J96,'[2]Cuéntanos de tí'!$G$2:$I$563,3,FALSE)</f>
        <v>sebasalazar108@gmail.com</v>
      </c>
      <c r="O96" s="13" t="s">
        <v>24</v>
      </c>
      <c r="P96" s="9" t="s">
        <v>24</v>
      </c>
      <c r="Q96" s="14"/>
    </row>
    <row r="97" spans="1:17" x14ac:dyDescent="0.2">
      <c r="A97" s="7">
        <v>6</v>
      </c>
      <c r="B97" s="7" t="s">
        <v>369</v>
      </c>
      <c r="C97" s="7" t="s">
        <v>506</v>
      </c>
      <c r="D97" s="7" t="s">
        <v>507</v>
      </c>
      <c r="E97" s="8" t="s">
        <v>504</v>
      </c>
      <c r="F97" s="7" t="s">
        <v>505</v>
      </c>
      <c r="G97" s="9" t="s">
        <v>29</v>
      </c>
      <c r="H97" s="10">
        <v>44284.911216488195</v>
      </c>
      <c r="I97" s="9">
        <v>2004</v>
      </c>
      <c r="J97" s="7" t="s">
        <v>508</v>
      </c>
      <c r="K97" s="13">
        <v>17</v>
      </c>
      <c r="L97" s="12" t="e">
        <f>VLOOKUP(J97,'[1]Matriz de Evaluación Final'!$F$5:$G$331,2,FALSE)</f>
        <v>#N/A</v>
      </c>
      <c r="M97" s="13" t="s">
        <v>23</v>
      </c>
      <c r="N97" s="12" t="str">
        <f>VLOOKUP(J97,'[2]Cuéntanos de tí'!$G$2:$I$563,3,FALSE)</f>
        <v>shlomic.ackermiranda@gmail.com</v>
      </c>
      <c r="O97" s="13" t="s">
        <v>24</v>
      </c>
      <c r="P97" s="9" t="s">
        <v>24</v>
      </c>
      <c r="Q97" s="14"/>
    </row>
    <row r="98" spans="1:17" ht="28.5" x14ac:dyDescent="0.2">
      <c r="A98" s="7">
        <v>6</v>
      </c>
      <c r="B98" s="7" t="s">
        <v>369</v>
      </c>
      <c r="C98" s="7" t="s">
        <v>511</v>
      </c>
      <c r="D98" s="7" t="s">
        <v>512</v>
      </c>
      <c r="E98" s="8" t="s">
        <v>509</v>
      </c>
      <c r="F98" s="7" t="s">
        <v>510</v>
      </c>
      <c r="G98" s="9" t="s">
        <v>21</v>
      </c>
      <c r="H98" s="10">
        <v>44284.938535123889</v>
      </c>
      <c r="I98" s="9">
        <v>1993</v>
      </c>
      <c r="J98" s="7" t="s">
        <v>513</v>
      </c>
      <c r="K98" s="13">
        <v>28</v>
      </c>
      <c r="L98" s="12" t="e">
        <f>VLOOKUP(J98,'[1]Matriz de Evaluación Final'!$F$5:$G$331,2,FALSE)</f>
        <v>#N/A</v>
      </c>
      <c r="M98" s="13" t="s">
        <v>23</v>
      </c>
      <c r="N98" s="12" t="e">
        <f>VLOOKUP(J98,'[2]Cuéntanos de tí'!$G$2:$I$563,3,FALSE)</f>
        <v>#N/A</v>
      </c>
      <c r="O98" s="13" t="s">
        <v>23</v>
      </c>
      <c r="P98" s="9" t="s">
        <v>36</v>
      </c>
      <c r="Q98" s="14" t="s">
        <v>67</v>
      </c>
    </row>
    <row r="99" spans="1:17" ht="28.5" x14ac:dyDescent="0.2">
      <c r="A99" s="7">
        <v>6</v>
      </c>
      <c r="B99" s="7" t="s">
        <v>369</v>
      </c>
      <c r="C99" s="7" t="s">
        <v>516</v>
      </c>
      <c r="D99" s="7" t="s">
        <v>517</v>
      </c>
      <c r="E99" s="8" t="s">
        <v>514</v>
      </c>
      <c r="F99" s="7" t="s">
        <v>515</v>
      </c>
      <c r="G99" s="9" t="s">
        <v>29</v>
      </c>
      <c r="H99" s="10">
        <v>44284.978789505316</v>
      </c>
      <c r="I99" s="9">
        <v>1994</v>
      </c>
      <c r="J99" s="7" t="s">
        <v>518</v>
      </c>
      <c r="K99" s="13">
        <v>26</v>
      </c>
      <c r="L99" s="12" t="e">
        <f>VLOOKUP(J99,'[1]Matriz de Evaluación Final'!$F$5:$G$331,2,FALSE)</f>
        <v>#N/A</v>
      </c>
      <c r="M99" s="13" t="s">
        <v>23</v>
      </c>
      <c r="N99" s="12" t="str">
        <f>VLOOKUP(J99,'[2]Cuéntanos de tí'!$G$2:$I$563,3,FALSE)</f>
        <v>karima.chacra@gmail.com</v>
      </c>
      <c r="O99" s="13" t="s">
        <v>24</v>
      </c>
      <c r="P99" s="9" t="s">
        <v>24</v>
      </c>
      <c r="Q99" s="14"/>
    </row>
    <row r="100" spans="1:17" ht="28.5" x14ac:dyDescent="0.2">
      <c r="A100" s="7">
        <v>6</v>
      </c>
      <c r="B100" s="7" t="s">
        <v>369</v>
      </c>
      <c r="C100" s="7" t="s">
        <v>521</v>
      </c>
      <c r="D100" s="7" t="s">
        <v>522</v>
      </c>
      <c r="E100" s="8" t="s">
        <v>519</v>
      </c>
      <c r="F100" s="7" t="s">
        <v>520</v>
      </c>
      <c r="G100" s="9" t="s">
        <v>98</v>
      </c>
      <c r="H100" s="10">
        <v>44284.983870433382</v>
      </c>
      <c r="I100" s="9">
        <v>1998</v>
      </c>
      <c r="J100" s="7" t="s">
        <v>523</v>
      </c>
      <c r="K100" s="13">
        <v>22</v>
      </c>
      <c r="L100" s="12" t="e">
        <f>VLOOKUP(J100,'[1]Matriz de Evaluación Final'!$F$5:$G$331,2,FALSE)</f>
        <v>#N/A</v>
      </c>
      <c r="M100" s="13" t="s">
        <v>23</v>
      </c>
      <c r="N100" s="12" t="str">
        <f>VLOOKUP(J100,'[2]Cuéntanos de tí'!$G$2:$I$563,3,FALSE)</f>
        <v>matias.aguayo.g@ug.uchile.cl</v>
      </c>
      <c r="O100" s="13" t="s">
        <v>24</v>
      </c>
      <c r="P100" s="9" t="s">
        <v>24</v>
      </c>
      <c r="Q100" s="14"/>
    </row>
    <row r="101" spans="1:17" x14ac:dyDescent="0.2">
      <c r="A101" s="7">
        <v>6</v>
      </c>
      <c r="B101" s="7" t="s">
        <v>369</v>
      </c>
      <c r="C101" s="7" t="s">
        <v>526</v>
      </c>
      <c r="D101" s="7" t="s">
        <v>527</v>
      </c>
      <c r="E101" s="8" t="s">
        <v>524</v>
      </c>
      <c r="F101" s="7" t="s">
        <v>525</v>
      </c>
      <c r="G101" s="9" t="s">
        <v>21</v>
      </c>
      <c r="H101" s="10">
        <v>44285.035645445052</v>
      </c>
      <c r="I101" s="9">
        <v>1995</v>
      </c>
      <c r="J101" s="7" t="s">
        <v>528</v>
      </c>
      <c r="K101" s="13">
        <v>25</v>
      </c>
      <c r="L101" s="12" t="e">
        <f>VLOOKUP(J101,'[1]Matriz de Evaluación Final'!$F$5:$G$331,2,FALSE)</f>
        <v>#N/A</v>
      </c>
      <c r="M101" s="13" t="s">
        <v>23</v>
      </c>
      <c r="N101" s="12" t="str">
        <f>VLOOKUP(J101,'[2]Cuéntanos de tí'!$G$2:$I$563,3,FALSE)</f>
        <v>f.arayamilovic@gmail.com</v>
      </c>
      <c r="O101" s="13" t="s">
        <v>24</v>
      </c>
      <c r="P101" s="9" t="s">
        <v>24</v>
      </c>
      <c r="Q101" s="14"/>
    </row>
    <row r="102" spans="1:17" ht="28.5" x14ac:dyDescent="0.2">
      <c r="A102" s="7">
        <v>6</v>
      </c>
      <c r="B102" s="7" t="s">
        <v>369</v>
      </c>
      <c r="C102" s="7" t="s">
        <v>531</v>
      </c>
      <c r="D102" s="7" t="s">
        <v>532</v>
      </c>
      <c r="E102" s="8" t="s">
        <v>529</v>
      </c>
      <c r="F102" s="7" t="s">
        <v>530</v>
      </c>
      <c r="G102" s="9" t="s">
        <v>98</v>
      </c>
      <c r="H102" s="10">
        <v>44285.172598607627</v>
      </c>
      <c r="I102" s="9">
        <v>1997</v>
      </c>
      <c r="J102" s="7" t="s">
        <v>533</v>
      </c>
      <c r="K102" s="13">
        <v>23</v>
      </c>
      <c r="L102" s="12" t="e">
        <f>VLOOKUP(J102,'[1]Matriz de Evaluación Final'!$F$5:$G$331,2,FALSE)</f>
        <v>#N/A</v>
      </c>
      <c r="M102" s="13" t="s">
        <v>23</v>
      </c>
      <c r="N102" s="12" t="str">
        <f>VLOOKUP(J102,'[2]Cuéntanos de tí'!$G$2:$I$563,3,FALSE)</f>
        <v>vivimp97@gmail.com</v>
      </c>
      <c r="O102" s="13" t="s">
        <v>24</v>
      </c>
      <c r="P102" s="9" t="s">
        <v>24</v>
      </c>
      <c r="Q102" s="14"/>
    </row>
    <row r="103" spans="1:17" x14ac:dyDescent="0.2">
      <c r="A103" s="7">
        <v>6</v>
      </c>
      <c r="B103" s="7" t="s">
        <v>369</v>
      </c>
      <c r="C103" s="7" t="s">
        <v>536</v>
      </c>
      <c r="D103" s="7" t="s">
        <v>537</v>
      </c>
      <c r="E103" s="8" t="s">
        <v>534</v>
      </c>
      <c r="F103" s="7" t="s">
        <v>535</v>
      </c>
      <c r="G103" s="9" t="s">
        <v>29</v>
      </c>
      <c r="H103" s="10">
        <v>44285.227866212372</v>
      </c>
      <c r="I103" s="9">
        <v>1996</v>
      </c>
      <c r="J103" s="7" t="s">
        <v>538</v>
      </c>
      <c r="K103" s="13">
        <v>25</v>
      </c>
      <c r="L103" s="12" t="e">
        <f>VLOOKUP(J103,'[1]Matriz de Evaluación Final'!$F$5:$G$331,2,FALSE)</f>
        <v>#N/A</v>
      </c>
      <c r="M103" s="13" t="s">
        <v>23</v>
      </c>
      <c r="N103" s="12" t="str">
        <f>VLOOKUP(J103,'[2]Cuéntanos de tí'!$G$2:$I$563,3,FALSE)</f>
        <v>ps.deyaniraluarte@gmail.com</v>
      </c>
      <c r="O103" s="13" t="s">
        <v>24</v>
      </c>
      <c r="P103" s="9" t="s">
        <v>24</v>
      </c>
      <c r="Q103" s="14"/>
    </row>
    <row r="104" spans="1:17" x14ac:dyDescent="0.2">
      <c r="A104" s="7">
        <v>6</v>
      </c>
      <c r="B104" s="7" t="s">
        <v>369</v>
      </c>
      <c r="C104" s="7" t="s">
        <v>541</v>
      </c>
      <c r="D104" s="7" t="s">
        <v>542</v>
      </c>
      <c r="E104" s="8" t="s">
        <v>539</v>
      </c>
      <c r="F104" s="7" t="s">
        <v>540</v>
      </c>
      <c r="G104" s="9" t="s">
        <v>21</v>
      </c>
      <c r="H104" s="10">
        <v>44285.290413876472</v>
      </c>
      <c r="I104" s="9">
        <v>2002</v>
      </c>
      <c r="J104" s="7" t="s">
        <v>543</v>
      </c>
      <c r="K104" s="13">
        <v>18</v>
      </c>
      <c r="L104" s="12" t="e">
        <f>VLOOKUP(J104,'[1]Matriz de Evaluación Final'!$F$5:$G$331,2,FALSE)</f>
        <v>#N/A</v>
      </c>
      <c r="M104" s="13" t="s">
        <v>23</v>
      </c>
      <c r="N104" s="12" t="str">
        <f>VLOOKUP(J104,'[2]Cuéntanos de tí'!$G$2:$I$563,3,FALSE)</f>
        <v>alan.oliveros.rojas@gmail.com</v>
      </c>
      <c r="O104" s="13" t="s">
        <v>24</v>
      </c>
      <c r="P104" s="9" t="s">
        <v>24</v>
      </c>
      <c r="Q104" s="14"/>
    </row>
    <row r="105" spans="1:17" x14ac:dyDescent="0.2">
      <c r="A105" s="7">
        <v>6</v>
      </c>
      <c r="B105" s="7" t="s">
        <v>369</v>
      </c>
      <c r="C105" s="7" t="s">
        <v>546</v>
      </c>
      <c r="D105" s="7" t="s">
        <v>547</v>
      </c>
      <c r="E105" s="8" t="s">
        <v>544</v>
      </c>
      <c r="F105" s="7" t="s">
        <v>545</v>
      </c>
      <c r="G105" s="9" t="s">
        <v>29</v>
      </c>
      <c r="H105" s="10">
        <v>44285.501625196426</v>
      </c>
      <c r="I105" s="9">
        <v>2002</v>
      </c>
      <c r="J105" s="7" t="s">
        <v>548</v>
      </c>
      <c r="K105" s="13">
        <v>19</v>
      </c>
      <c r="L105" s="12" t="e">
        <f>VLOOKUP(J105,'[1]Matriz de Evaluación Final'!$F$5:$G$331,2,FALSE)</f>
        <v>#N/A</v>
      </c>
      <c r="M105" s="13" t="s">
        <v>23</v>
      </c>
      <c r="N105" s="12" t="str">
        <f>VLOOKUP(J105,'[2]Cuéntanos de tí'!$G$2:$I$563,3,FALSE)</f>
        <v>ctiara.liz@gmail.com</v>
      </c>
      <c r="O105" s="13" t="s">
        <v>24</v>
      </c>
      <c r="P105" s="9" t="s">
        <v>24</v>
      </c>
      <c r="Q105" s="14"/>
    </row>
    <row r="106" spans="1:17" x14ac:dyDescent="0.2">
      <c r="A106" s="7">
        <v>6</v>
      </c>
      <c r="B106" s="7" t="s">
        <v>369</v>
      </c>
      <c r="C106" s="7" t="s">
        <v>551</v>
      </c>
      <c r="D106" s="7" t="s">
        <v>552</v>
      </c>
      <c r="E106" s="8" t="s">
        <v>549</v>
      </c>
      <c r="F106" s="7" t="s">
        <v>550</v>
      </c>
      <c r="G106" s="9" t="s">
        <v>29</v>
      </c>
      <c r="H106" s="10">
        <v>44285.666768223498</v>
      </c>
      <c r="I106" s="9">
        <v>2004</v>
      </c>
      <c r="J106" s="7" t="s">
        <v>553</v>
      </c>
      <c r="K106" s="13">
        <v>17</v>
      </c>
      <c r="L106" s="12" t="e">
        <f>VLOOKUP(J106,'[1]Matriz de Evaluación Final'!$F$5:$G$331,2,FALSE)</f>
        <v>#N/A</v>
      </c>
      <c r="M106" s="13" t="s">
        <v>23</v>
      </c>
      <c r="N106" s="12" t="str">
        <f>VLOOKUP(J106,'[2]Cuéntanos de tí'!$G$2:$I$563,3,FALSE)</f>
        <v>consuelopazmedina@gmail.com</v>
      </c>
      <c r="O106" s="13" t="s">
        <v>24</v>
      </c>
      <c r="P106" s="9" t="s">
        <v>24</v>
      </c>
      <c r="Q106" s="14"/>
    </row>
    <row r="107" spans="1:17" x14ac:dyDescent="0.2">
      <c r="A107" s="7">
        <v>6</v>
      </c>
      <c r="B107" s="7" t="s">
        <v>369</v>
      </c>
      <c r="C107" s="7" t="s">
        <v>556</v>
      </c>
      <c r="D107" s="7" t="s">
        <v>557</v>
      </c>
      <c r="E107" s="8" t="s">
        <v>554</v>
      </c>
      <c r="F107" s="7" t="s">
        <v>555</v>
      </c>
      <c r="G107" s="9" t="s">
        <v>98</v>
      </c>
      <c r="H107" s="10">
        <v>44285.757081285301</v>
      </c>
      <c r="I107" s="9">
        <v>1991</v>
      </c>
      <c r="J107" s="7" t="s">
        <v>558</v>
      </c>
      <c r="K107" s="13">
        <v>28</v>
      </c>
      <c r="L107" s="12" t="str">
        <f>VLOOKUP(J107,'[1]Matriz de Evaluación Final'!$F$5:$G$331,2,FALSE)</f>
        <v>zlatar.blas@gmail.com</v>
      </c>
      <c r="M107" s="13" t="s">
        <v>24</v>
      </c>
      <c r="N107" s="12" t="str">
        <f>VLOOKUP(J107,'[2]Cuéntanos de tí'!$G$2:$I$563,3,FALSE)</f>
        <v>aquihaybasura@gmail.com</v>
      </c>
      <c r="O107" s="13" t="s">
        <v>24</v>
      </c>
      <c r="P107" s="9" t="s">
        <v>23</v>
      </c>
      <c r="Q107" s="14" t="s">
        <v>192</v>
      </c>
    </row>
    <row r="108" spans="1:17" x14ac:dyDescent="0.2">
      <c r="A108" s="7">
        <v>6</v>
      </c>
      <c r="B108" s="7" t="s">
        <v>369</v>
      </c>
      <c r="C108" s="7" t="s">
        <v>561</v>
      </c>
      <c r="D108" s="7" t="s">
        <v>562</v>
      </c>
      <c r="E108" s="8" t="s">
        <v>559</v>
      </c>
      <c r="F108" s="7" t="s">
        <v>560</v>
      </c>
      <c r="G108" s="9" t="s">
        <v>21</v>
      </c>
      <c r="H108" s="10">
        <v>44285.815661582717</v>
      </c>
      <c r="I108" s="9">
        <v>1996</v>
      </c>
      <c r="J108" s="7" t="s">
        <v>563</v>
      </c>
      <c r="K108" s="13">
        <v>24</v>
      </c>
      <c r="L108" s="12" t="e">
        <f>VLOOKUP(J108,'[1]Matriz de Evaluación Final'!$F$5:$G$331,2,FALSE)</f>
        <v>#N/A</v>
      </c>
      <c r="M108" s="13" t="s">
        <v>23</v>
      </c>
      <c r="N108" s="12" t="str">
        <f>VLOOKUP(J108,'[2]Cuéntanos de tí'!$G$2:$I$563,3,FALSE)</f>
        <v>urbinaluis896@gmail.com</v>
      </c>
      <c r="O108" s="13" t="s">
        <v>24</v>
      </c>
      <c r="P108" s="9" t="s">
        <v>24</v>
      </c>
      <c r="Q108" s="14"/>
    </row>
    <row r="109" spans="1:17" ht="42.75" x14ac:dyDescent="0.2">
      <c r="A109" s="7">
        <v>6</v>
      </c>
      <c r="B109" s="7" t="s">
        <v>369</v>
      </c>
      <c r="C109" s="7" t="s">
        <v>566</v>
      </c>
      <c r="D109" s="7" t="s">
        <v>567</v>
      </c>
      <c r="E109" s="8" t="s">
        <v>564</v>
      </c>
      <c r="F109" s="7" t="s">
        <v>565</v>
      </c>
      <c r="G109" s="9" t="s">
        <v>29</v>
      </c>
      <c r="H109" s="10">
        <v>44285.840964654111</v>
      </c>
      <c r="I109" s="9">
        <v>1994</v>
      </c>
      <c r="J109" s="7" t="s">
        <v>568</v>
      </c>
      <c r="K109" s="13"/>
      <c r="L109" s="12" t="e">
        <f>VLOOKUP(J109,'[1]Matriz de Evaluación Final'!$F$5:$G$331,2,FALSE)</f>
        <v>#N/A</v>
      </c>
      <c r="M109" s="13" t="s">
        <v>23</v>
      </c>
      <c r="N109" s="12" t="e">
        <f>VLOOKUP(J109,'[2]Cuéntanos de tí'!$G$2:$I$563,3,FALSE)</f>
        <v>#N/A</v>
      </c>
      <c r="O109" s="13" t="s">
        <v>23</v>
      </c>
      <c r="P109" s="9" t="s">
        <v>36</v>
      </c>
      <c r="Q109" s="14" t="s">
        <v>105</v>
      </c>
    </row>
    <row r="110" spans="1:17" x14ac:dyDescent="0.2">
      <c r="A110" s="7">
        <v>6</v>
      </c>
      <c r="B110" s="7" t="s">
        <v>369</v>
      </c>
      <c r="C110" s="7" t="s">
        <v>571</v>
      </c>
      <c r="D110" s="7" t="s">
        <v>572</v>
      </c>
      <c r="E110" s="8" t="s">
        <v>569</v>
      </c>
      <c r="F110" s="7" t="s">
        <v>570</v>
      </c>
      <c r="G110" s="9" t="s">
        <v>29</v>
      </c>
      <c r="H110" s="10">
        <v>44285.849653451995</v>
      </c>
      <c r="I110" s="9">
        <v>1996</v>
      </c>
      <c r="J110" s="7" t="s">
        <v>573</v>
      </c>
      <c r="K110" s="13">
        <v>24</v>
      </c>
      <c r="L110" s="12" t="e">
        <f>VLOOKUP(J110,'[1]Matriz de Evaluación Final'!$F$5:$G$331,2,FALSE)</f>
        <v>#N/A</v>
      </c>
      <c r="M110" s="13" t="s">
        <v>23</v>
      </c>
      <c r="N110" s="12" t="str">
        <f>VLOOKUP(J110,'[2]Cuéntanos de tí'!$G$2:$I$563,3,FALSE)</f>
        <v>constanza.vargas.1@ug.uchile.cl</v>
      </c>
      <c r="O110" s="13" t="s">
        <v>24</v>
      </c>
      <c r="P110" s="9" t="s">
        <v>24</v>
      </c>
      <c r="Q110" s="14"/>
    </row>
    <row r="111" spans="1:17" x14ac:dyDescent="0.2">
      <c r="A111" s="7">
        <v>6</v>
      </c>
      <c r="B111" s="7" t="s">
        <v>369</v>
      </c>
      <c r="C111" s="7" t="s">
        <v>576</v>
      </c>
      <c r="D111" s="7" t="s">
        <v>577</v>
      </c>
      <c r="E111" s="8" t="s">
        <v>574</v>
      </c>
      <c r="F111" s="7" t="s">
        <v>575</v>
      </c>
      <c r="G111" s="9" t="s">
        <v>29</v>
      </c>
      <c r="H111" s="10">
        <v>44285.924709542989</v>
      </c>
      <c r="I111" s="9">
        <v>1992</v>
      </c>
      <c r="J111" s="7" t="s">
        <v>578</v>
      </c>
      <c r="K111" s="13">
        <v>28</v>
      </c>
      <c r="L111" s="12" t="e">
        <f>VLOOKUP(J111,'[1]Matriz de Evaluación Final'!$F$5:$G$331,2,FALSE)</f>
        <v>#N/A</v>
      </c>
      <c r="M111" s="13" t="s">
        <v>23</v>
      </c>
      <c r="N111" s="12" t="str">
        <f>VLOOKUP(J111,'[2]Cuéntanos de tí'!$G$2:$I$563,3,FALSE)</f>
        <v>danicsayanira@gmail.com</v>
      </c>
      <c r="O111" s="13" t="s">
        <v>24</v>
      </c>
      <c r="P111" s="9" t="s">
        <v>24</v>
      </c>
      <c r="Q111" s="14"/>
    </row>
    <row r="112" spans="1:17" x14ac:dyDescent="0.2">
      <c r="A112" s="7">
        <v>6</v>
      </c>
      <c r="B112" s="7" t="s">
        <v>369</v>
      </c>
      <c r="C112" s="7" t="s">
        <v>581</v>
      </c>
      <c r="D112" s="7" t="s">
        <v>582</v>
      </c>
      <c r="E112" s="8" t="s">
        <v>579</v>
      </c>
      <c r="F112" s="7" t="s">
        <v>580</v>
      </c>
      <c r="G112" s="9" t="s">
        <v>21</v>
      </c>
      <c r="H112" s="10">
        <v>44285.935301586323</v>
      </c>
      <c r="I112" s="9">
        <v>1993</v>
      </c>
      <c r="J112" s="7" t="s">
        <v>583</v>
      </c>
      <c r="K112" s="13">
        <v>27</v>
      </c>
      <c r="L112" s="12" t="e">
        <f>VLOOKUP(J112,'[1]Matriz de Evaluación Final'!$F$5:$G$331,2,FALSE)</f>
        <v>#N/A</v>
      </c>
      <c r="M112" s="13" t="s">
        <v>23</v>
      </c>
      <c r="N112" s="12" t="str">
        <f>VLOOKUP(J112,'[2]Cuéntanos de tí'!$G$2:$I$563,3,FALSE)</f>
        <v>ps.camilodiaz@gmail.com</v>
      </c>
      <c r="O112" s="13" t="s">
        <v>24</v>
      </c>
      <c r="P112" s="9" t="s">
        <v>24</v>
      </c>
      <c r="Q112" s="14"/>
    </row>
    <row r="113" spans="1:17" x14ac:dyDescent="0.2">
      <c r="A113" s="7">
        <v>6</v>
      </c>
      <c r="B113" s="7" t="s">
        <v>369</v>
      </c>
      <c r="C113" s="7" t="s">
        <v>584</v>
      </c>
      <c r="D113" s="7" t="s">
        <v>585</v>
      </c>
      <c r="E113" s="8" t="s">
        <v>579</v>
      </c>
      <c r="F113" s="7" t="s">
        <v>580</v>
      </c>
      <c r="G113" s="9" t="s">
        <v>29</v>
      </c>
      <c r="H113" s="10">
        <v>44285.935345537131</v>
      </c>
      <c r="I113" s="9">
        <v>1998</v>
      </c>
      <c r="J113" s="7" t="s">
        <v>586</v>
      </c>
      <c r="K113" s="13">
        <v>22</v>
      </c>
      <c r="L113" s="12" t="e">
        <f>VLOOKUP(J113,'[1]Matriz de Evaluación Final'!$F$5:$G$331,2,FALSE)</f>
        <v>#N/A</v>
      </c>
      <c r="M113" s="13" t="s">
        <v>23</v>
      </c>
      <c r="N113" s="12" t="str">
        <f>VLOOKUP(J113,'[2]Cuéntanos de tí'!$G$2:$I$563,3,FALSE)</f>
        <v>arayagabi13@gmail.com</v>
      </c>
      <c r="O113" s="13" t="s">
        <v>24</v>
      </c>
      <c r="P113" s="9" t="s">
        <v>24</v>
      </c>
      <c r="Q113" s="14"/>
    </row>
    <row r="114" spans="1:17" ht="28.5" x14ac:dyDescent="0.2">
      <c r="A114" s="7">
        <v>6</v>
      </c>
      <c r="B114" s="7" t="s">
        <v>369</v>
      </c>
      <c r="C114" s="7" t="s">
        <v>589</v>
      </c>
      <c r="D114" s="7" t="s">
        <v>590</v>
      </c>
      <c r="E114" s="8" t="s">
        <v>587</v>
      </c>
      <c r="F114" s="7" t="s">
        <v>588</v>
      </c>
      <c r="G114" s="9" t="s">
        <v>29</v>
      </c>
      <c r="H114" s="10">
        <v>44285.954494843601</v>
      </c>
      <c r="I114" s="9">
        <v>1994</v>
      </c>
      <c r="J114" s="7" t="s">
        <v>591</v>
      </c>
      <c r="K114" s="13">
        <v>26</v>
      </c>
      <c r="L114" s="12" t="e">
        <f>VLOOKUP(J114,'[1]Matriz de Evaluación Final'!$F$5:$G$331,2,FALSE)</f>
        <v>#N/A</v>
      </c>
      <c r="M114" s="13" t="s">
        <v>23</v>
      </c>
      <c r="N114" s="12" t="str">
        <f>VLOOKUP(J114,'[2]Cuéntanos de tí'!$G$2:$I$563,3,FALSE)</f>
        <v>yoga.cieloabierto@gmail.com</v>
      </c>
      <c r="O114" s="13" t="s">
        <v>24</v>
      </c>
      <c r="P114" s="9" t="s">
        <v>24</v>
      </c>
      <c r="Q114" s="14"/>
    </row>
    <row r="115" spans="1:17" ht="28.5" x14ac:dyDescent="0.2">
      <c r="A115" s="7">
        <v>6</v>
      </c>
      <c r="B115" s="7" t="s">
        <v>369</v>
      </c>
      <c r="C115" s="7" t="s">
        <v>594</v>
      </c>
      <c r="D115" s="7" t="s">
        <v>595</v>
      </c>
      <c r="E115" s="8" t="s">
        <v>592</v>
      </c>
      <c r="F115" s="7" t="s">
        <v>593</v>
      </c>
      <c r="G115" s="9" t="s">
        <v>21</v>
      </c>
      <c r="H115" s="10">
        <v>44286.033559971205</v>
      </c>
      <c r="I115" s="9">
        <v>1997</v>
      </c>
      <c r="J115" s="7" t="s">
        <v>596</v>
      </c>
      <c r="K115" s="13">
        <v>23</v>
      </c>
      <c r="L115" s="12" t="e">
        <f>VLOOKUP(J115,'[1]Matriz de Evaluación Final'!$F$5:$G$331,2,FALSE)</f>
        <v>#N/A</v>
      </c>
      <c r="M115" s="13" t="s">
        <v>23</v>
      </c>
      <c r="N115" s="12" t="str">
        <f>VLOOKUP(J115,'[2]Cuéntanos de tí'!$G$2:$I$563,3,FALSE)</f>
        <v>kevin.gomez@sansano.usm.cl</v>
      </c>
      <c r="O115" s="13" t="s">
        <v>24</v>
      </c>
      <c r="P115" s="9" t="s">
        <v>24</v>
      </c>
      <c r="Q115" s="14"/>
    </row>
    <row r="116" spans="1:17" x14ac:dyDescent="0.2">
      <c r="A116" s="7">
        <v>6</v>
      </c>
      <c r="B116" s="7" t="s">
        <v>369</v>
      </c>
      <c r="C116" s="7" t="s">
        <v>599</v>
      </c>
      <c r="D116" s="7" t="s">
        <v>600</v>
      </c>
      <c r="E116" s="8" t="s">
        <v>597</v>
      </c>
      <c r="F116" s="7" t="s">
        <v>598</v>
      </c>
      <c r="G116" s="9" t="s">
        <v>21</v>
      </c>
      <c r="H116" s="10">
        <v>44286.059233817025</v>
      </c>
      <c r="I116" s="9">
        <v>1992</v>
      </c>
      <c r="J116" s="7" t="s">
        <v>601</v>
      </c>
      <c r="K116" s="13">
        <v>28</v>
      </c>
      <c r="L116" s="12" t="e">
        <f>VLOOKUP(J116,'[1]Matriz de Evaluación Final'!$F$5:$G$331,2,FALSE)</f>
        <v>#N/A</v>
      </c>
      <c r="M116" s="13" t="s">
        <v>23</v>
      </c>
      <c r="N116" s="12" t="str">
        <f>VLOOKUP(J116,'[2]Cuéntanos de tí'!$G$2:$I$563,3,FALSE)</f>
        <v>alvarez.d.victor@gmail.com</v>
      </c>
      <c r="O116" s="13" t="s">
        <v>24</v>
      </c>
      <c r="P116" s="9" t="s">
        <v>24</v>
      </c>
      <c r="Q116" s="14"/>
    </row>
    <row r="117" spans="1:17" ht="28.5" x14ac:dyDescent="0.2">
      <c r="A117" s="7">
        <v>6</v>
      </c>
      <c r="B117" s="7" t="s">
        <v>369</v>
      </c>
      <c r="C117" s="7" t="s">
        <v>604</v>
      </c>
      <c r="D117" s="7" t="s">
        <v>605</v>
      </c>
      <c r="E117" s="8" t="s">
        <v>602</v>
      </c>
      <c r="F117" s="7" t="s">
        <v>603</v>
      </c>
      <c r="G117" s="9" t="s">
        <v>29</v>
      </c>
      <c r="H117" s="10">
        <v>44286.069007534825</v>
      </c>
      <c r="I117" s="9">
        <v>1994</v>
      </c>
      <c r="J117" s="7" t="s">
        <v>606</v>
      </c>
      <c r="K117" s="13">
        <v>26</v>
      </c>
      <c r="L117" s="12" t="e">
        <f>VLOOKUP(J117,'[1]Matriz de Evaluación Final'!$F$5:$G$331,2,FALSE)</f>
        <v>#N/A</v>
      </c>
      <c r="M117" s="13" t="s">
        <v>23</v>
      </c>
      <c r="N117" s="12" t="str">
        <f>VLOOKUP(J117,'[2]Cuéntanos de tí'!$G$2:$I$563,3,FALSE)</f>
        <v>thamarandrademiranda@gmail.com</v>
      </c>
      <c r="O117" s="13" t="s">
        <v>24</v>
      </c>
      <c r="P117" s="9" t="s">
        <v>24</v>
      </c>
      <c r="Q117" s="14"/>
    </row>
    <row r="118" spans="1:17" x14ac:dyDescent="0.2">
      <c r="A118" s="7">
        <v>6</v>
      </c>
      <c r="B118" s="7" t="s">
        <v>369</v>
      </c>
      <c r="C118" s="7" t="s">
        <v>609</v>
      </c>
      <c r="D118" s="7" t="s">
        <v>610</v>
      </c>
      <c r="E118" s="8" t="s">
        <v>607</v>
      </c>
      <c r="F118" s="7" t="s">
        <v>608</v>
      </c>
      <c r="G118" s="9" t="s">
        <v>21</v>
      </c>
      <c r="H118" s="10">
        <v>44286.071067361321</v>
      </c>
      <c r="I118" s="9">
        <v>1995</v>
      </c>
      <c r="J118" s="7" t="s">
        <v>611</v>
      </c>
      <c r="K118" s="13">
        <v>25</v>
      </c>
      <c r="L118" s="12" t="e">
        <f>VLOOKUP(J118,'[1]Matriz de Evaluación Final'!$F$5:$G$331,2,FALSE)</f>
        <v>#N/A</v>
      </c>
      <c r="M118" s="13" t="s">
        <v>23</v>
      </c>
      <c r="N118" s="12" t="str">
        <f>VLOOKUP(J118,'[2]Cuéntanos de tí'!$G$2:$I$563,3,FALSE)</f>
        <v>osoriocampos.b@gmail.com</v>
      </c>
      <c r="O118" s="13" t="s">
        <v>24</v>
      </c>
      <c r="P118" s="9" t="s">
        <v>24</v>
      </c>
      <c r="Q118" s="8"/>
    </row>
    <row r="119" spans="1:17" x14ac:dyDescent="0.2">
      <c r="A119" s="7">
        <v>6</v>
      </c>
      <c r="B119" s="7" t="s">
        <v>369</v>
      </c>
      <c r="C119" s="7" t="s">
        <v>614</v>
      </c>
      <c r="D119" s="7" t="s">
        <v>615</v>
      </c>
      <c r="E119" s="8" t="s">
        <v>612</v>
      </c>
      <c r="F119" s="7" t="s">
        <v>613</v>
      </c>
      <c r="G119" s="9" t="s">
        <v>29</v>
      </c>
      <c r="H119" s="10">
        <v>44286.113972365274</v>
      </c>
      <c r="I119" s="9">
        <v>1991</v>
      </c>
      <c r="J119" s="7" t="s">
        <v>616</v>
      </c>
      <c r="K119" s="13">
        <v>29</v>
      </c>
      <c r="L119" s="12" t="e">
        <f>VLOOKUP(J119,'[1]Matriz de Evaluación Final'!$F$5:$G$331,2,FALSE)</f>
        <v>#N/A</v>
      </c>
      <c r="M119" s="13" t="s">
        <v>23</v>
      </c>
      <c r="N119" s="12" t="e">
        <f>VLOOKUP(J119,'[2]Cuéntanos de tí'!$G$2:$I$563,3,FALSE)</f>
        <v>#N/A</v>
      </c>
      <c r="O119" s="13" t="s">
        <v>23</v>
      </c>
      <c r="P119" s="9" t="s">
        <v>36</v>
      </c>
      <c r="Q119" s="14" t="s">
        <v>67</v>
      </c>
    </row>
    <row r="120" spans="1:17" ht="28.5" x14ac:dyDescent="0.2">
      <c r="A120" s="7">
        <v>6</v>
      </c>
      <c r="B120" s="7" t="s">
        <v>369</v>
      </c>
      <c r="C120" s="7" t="s">
        <v>619</v>
      </c>
      <c r="D120" s="7" t="s">
        <v>620</v>
      </c>
      <c r="E120" s="8" t="s">
        <v>617</v>
      </c>
      <c r="F120" s="7" t="s">
        <v>618</v>
      </c>
      <c r="G120" s="9" t="s">
        <v>21</v>
      </c>
      <c r="H120" s="10">
        <v>44286.118281323921</v>
      </c>
      <c r="I120" s="9">
        <v>1991</v>
      </c>
      <c r="J120" s="7" t="s">
        <v>621</v>
      </c>
      <c r="K120" s="13">
        <v>29</v>
      </c>
      <c r="L120" s="12" t="e">
        <f>VLOOKUP(J120,'[1]Matriz de Evaluación Final'!$F$5:$G$331,2,FALSE)</f>
        <v>#N/A</v>
      </c>
      <c r="M120" s="13" t="s">
        <v>23</v>
      </c>
      <c r="N120" s="12" t="str">
        <f>VLOOKUP(J120,'[2]Cuéntanos de tí'!$G$2:$I$563,3,FALSE)</f>
        <v>nicolasesteban.diazjara@gmail.com</v>
      </c>
      <c r="O120" s="13" t="s">
        <v>24</v>
      </c>
      <c r="P120" s="9" t="s">
        <v>24</v>
      </c>
      <c r="Q120" s="8"/>
    </row>
    <row r="121" spans="1:17" ht="28.5" x14ac:dyDescent="0.2">
      <c r="A121" s="7">
        <v>6</v>
      </c>
      <c r="B121" s="7" t="s">
        <v>369</v>
      </c>
      <c r="C121" s="7" t="s">
        <v>624</v>
      </c>
      <c r="D121" s="7" t="s">
        <v>625</v>
      </c>
      <c r="E121" s="8" t="s">
        <v>622</v>
      </c>
      <c r="F121" s="7" t="s">
        <v>623</v>
      </c>
      <c r="G121" s="9" t="s">
        <v>29</v>
      </c>
      <c r="H121" s="10">
        <v>44286.123059886042</v>
      </c>
      <c r="I121" s="9">
        <v>1992</v>
      </c>
      <c r="J121" s="7" t="s">
        <v>626</v>
      </c>
      <c r="K121" s="13">
        <v>28</v>
      </c>
      <c r="L121" s="12" t="e">
        <f>VLOOKUP(J121,'[1]Matriz de Evaluación Final'!$F$5:$G$331,2,FALSE)</f>
        <v>#N/A</v>
      </c>
      <c r="M121" s="13" t="s">
        <v>23</v>
      </c>
      <c r="N121" s="12" t="str">
        <f>VLOOKUP(J121,'[2]Cuéntanos de tí'!$G$2:$I$563,3,FALSE)</f>
        <v>maca.gaeteopazo@gmail.com</v>
      </c>
      <c r="O121" s="13" t="s">
        <v>24</v>
      </c>
      <c r="P121" s="9" t="s">
        <v>24</v>
      </c>
      <c r="Q121" s="8"/>
    </row>
    <row r="122" spans="1:17" x14ac:dyDescent="0.2">
      <c r="A122" s="7">
        <v>6</v>
      </c>
      <c r="B122" s="7" t="s">
        <v>369</v>
      </c>
      <c r="C122" s="7" t="s">
        <v>629</v>
      </c>
      <c r="D122" s="7" t="s">
        <v>630</v>
      </c>
      <c r="E122" s="8" t="s">
        <v>627</v>
      </c>
      <c r="F122" s="7" t="s">
        <v>628</v>
      </c>
      <c r="G122" s="9" t="s">
        <v>21</v>
      </c>
      <c r="H122" s="10">
        <v>44286.124510035326</v>
      </c>
      <c r="I122" s="9">
        <v>1991</v>
      </c>
      <c r="J122" s="7" t="s">
        <v>631</v>
      </c>
      <c r="K122" s="13">
        <v>29</v>
      </c>
      <c r="L122" s="12" t="e">
        <f>VLOOKUP(J122,'[1]Matriz de Evaluación Final'!$F$5:$G$331,2,FALSE)</f>
        <v>#N/A</v>
      </c>
      <c r="M122" s="13" t="s">
        <v>23</v>
      </c>
      <c r="N122" s="12" t="str">
        <f>VLOOKUP(J122,'[2]Cuéntanos de tí'!$G$2:$I$563,3,FALSE)</f>
        <v>h.aquiles.am@gmail.com</v>
      </c>
      <c r="O122" s="13" t="s">
        <v>24</v>
      </c>
      <c r="P122" s="9" t="s">
        <v>24</v>
      </c>
      <c r="Q122" s="8"/>
    </row>
    <row r="123" spans="1:17" x14ac:dyDescent="0.2">
      <c r="A123" s="7">
        <v>7</v>
      </c>
      <c r="B123" s="7" t="s">
        <v>632</v>
      </c>
      <c r="C123" s="7" t="s">
        <v>635</v>
      </c>
      <c r="D123" s="7" t="s">
        <v>636</v>
      </c>
      <c r="E123" s="8" t="s">
        <v>633</v>
      </c>
      <c r="F123" s="7" t="s">
        <v>634</v>
      </c>
      <c r="G123" s="9" t="s">
        <v>21</v>
      </c>
      <c r="H123" s="10">
        <v>44248.411669738533</v>
      </c>
      <c r="I123" s="9">
        <v>2000</v>
      </c>
      <c r="J123" s="7" t="s">
        <v>637</v>
      </c>
      <c r="K123" s="13">
        <v>21</v>
      </c>
      <c r="L123" s="12" t="e">
        <f>VLOOKUP(J123,'[1]Matriz de Evaluación Final'!$F$5:$G$331,2,FALSE)</f>
        <v>#N/A</v>
      </c>
      <c r="M123" s="13" t="s">
        <v>23</v>
      </c>
      <c r="N123" s="12" t="e">
        <f>VLOOKUP(J123,'[2]Cuéntanos de tí'!$G$2:$I$563,3,FALSE)</f>
        <v>#N/A</v>
      </c>
      <c r="O123" s="13" t="s">
        <v>23</v>
      </c>
      <c r="P123" s="9" t="s">
        <v>36</v>
      </c>
      <c r="Q123" s="14" t="s">
        <v>67</v>
      </c>
    </row>
    <row r="124" spans="1:17" ht="28.5" x14ac:dyDescent="0.2">
      <c r="A124" s="7">
        <v>7</v>
      </c>
      <c r="B124" s="7" t="s">
        <v>632</v>
      </c>
      <c r="C124" s="7" t="s">
        <v>640</v>
      </c>
      <c r="D124" s="7" t="s">
        <v>641</v>
      </c>
      <c r="E124" s="8" t="s">
        <v>638</v>
      </c>
      <c r="F124" s="7" t="s">
        <v>639</v>
      </c>
      <c r="G124" s="9" t="s">
        <v>29</v>
      </c>
      <c r="H124" s="10">
        <v>44250.15784010131</v>
      </c>
      <c r="I124" s="9">
        <v>2001</v>
      </c>
      <c r="J124" s="7" t="s">
        <v>642</v>
      </c>
      <c r="K124" s="13">
        <v>20</v>
      </c>
      <c r="L124" s="12" t="e">
        <f>VLOOKUP(J124,'[1]Matriz de Evaluación Final'!$F$5:$G$331,2,FALSE)</f>
        <v>#N/A</v>
      </c>
      <c r="M124" s="13" t="s">
        <v>23</v>
      </c>
      <c r="N124" s="12" t="e">
        <f>VLOOKUP(J124,'[2]Cuéntanos de tí'!$G$2:$I$563,3,FALSE)</f>
        <v>#N/A</v>
      </c>
      <c r="O124" s="13" t="s">
        <v>23</v>
      </c>
      <c r="P124" s="9" t="s">
        <v>36</v>
      </c>
      <c r="Q124" s="14" t="s">
        <v>67</v>
      </c>
    </row>
    <row r="125" spans="1:17" x14ac:dyDescent="0.2">
      <c r="A125" s="7">
        <v>7</v>
      </c>
      <c r="B125" s="7" t="s">
        <v>632</v>
      </c>
      <c r="C125" s="7" t="s">
        <v>645</v>
      </c>
      <c r="D125" s="7" t="s">
        <v>646</v>
      </c>
      <c r="E125" s="8" t="s">
        <v>643</v>
      </c>
      <c r="F125" s="7" t="s">
        <v>644</v>
      </c>
      <c r="G125" s="9" t="s">
        <v>21</v>
      </c>
      <c r="H125" s="10">
        <v>44252.140678318261</v>
      </c>
      <c r="I125" s="9">
        <v>2006</v>
      </c>
      <c r="J125" s="7" t="s">
        <v>647</v>
      </c>
      <c r="K125" s="13">
        <v>14</v>
      </c>
      <c r="L125" s="12" t="e">
        <f>VLOOKUP(J125,'[1]Matriz de Evaluación Final'!$F$5:$G$331,2,FALSE)</f>
        <v>#N/A</v>
      </c>
      <c r="M125" s="13" t="s">
        <v>23</v>
      </c>
      <c r="N125" s="12" t="str">
        <f>VLOOKUP(J125,'[2]Cuéntanos de tí'!$G$2:$I$563,3,FALSE)</f>
        <v>pbocazx5@gmail.com</v>
      </c>
      <c r="O125" s="13" t="s">
        <v>24</v>
      </c>
      <c r="P125" s="9" t="s">
        <v>23</v>
      </c>
      <c r="Q125" s="14" t="s">
        <v>288</v>
      </c>
    </row>
    <row r="126" spans="1:17" ht="28.5" x14ac:dyDescent="0.2">
      <c r="A126" s="7">
        <v>7</v>
      </c>
      <c r="B126" s="7" t="s">
        <v>632</v>
      </c>
      <c r="C126" s="7" t="s">
        <v>650</v>
      </c>
      <c r="D126" s="7" t="s">
        <v>651</v>
      </c>
      <c r="E126" s="8" t="s">
        <v>648</v>
      </c>
      <c r="F126" s="7" t="s">
        <v>649</v>
      </c>
      <c r="G126" s="9" t="s">
        <v>29</v>
      </c>
      <c r="H126" s="10">
        <v>44252.545315708267</v>
      </c>
      <c r="I126" s="9">
        <v>1992</v>
      </c>
      <c r="J126" s="7" t="s">
        <v>652</v>
      </c>
      <c r="K126" s="13">
        <v>28</v>
      </c>
      <c r="L126" s="12" t="e">
        <f>VLOOKUP(J126,'[1]Matriz de Evaluación Final'!$F$5:$G$331,2,FALSE)</f>
        <v>#N/A</v>
      </c>
      <c r="M126" s="13" t="s">
        <v>23</v>
      </c>
      <c r="N126" s="12" t="str">
        <f>VLOOKUP(J126,'[2]Cuéntanos de tí'!$G$2:$I$563,3,FALSE)</f>
        <v>paulinareyesrebolledo@gmail.com</v>
      </c>
      <c r="O126" s="13" t="s">
        <v>24</v>
      </c>
      <c r="P126" s="9" t="s">
        <v>24</v>
      </c>
      <c r="Q126" s="14"/>
    </row>
    <row r="127" spans="1:17" ht="42.75" x14ac:dyDescent="0.2">
      <c r="A127" s="7">
        <v>7</v>
      </c>
      <c r="B127" s="7" t="s">
        <v>632</v>
      </c>
      <c r="C127" s="7" t="s">
        <v>655</v>
      </c>
      <c r="D127" s="7" t="s">
        <v>656</v>
      </c>
      <c r="E127" s="8" t="s">
        <v>653</v>
      </c>
      <c r="F127" s="7" t="s">
        <v>654</v>
      </c>
      <c r="G127" s="9" t="s">
        <v>29</v>
      </c>
      <c r="H127" s="10">
        <v>44252.6866488952</v>
      </c>
      <c r="I127" s="9">
        <v>2004</v>
      </c>
      <c r="J127" s="7" t="s">
        <v>657</v>
      </c>
      <c r="K127" s="13"/>
      <c r="L127" s="12" t="e">
        <f>VLOOKUP(J127,'[1]Matriz de Evaluación Final'!$F$5:$G$331,2,FALSE)</f>
        <v>#N/A</v>
      </c>
      <c r="M127" s="13" t="s">
        <v>23</v>
      </c>
      <c r="N127" s="12" t="e">
        <f>VLOOKUP(J127,'[2]Cuéntanos de tí'!$G$2:$I$563,3,FALSE)</f>
        <v>#N/A</v>
      </c>
      <c r="O127" s="13" t="s">
        <v>23</v>
      </c>
      <c r="P127" s="9" t="s">
        <v>36</v>
      </c>
      <c r="Q127" s="14" t="s">
        <v>105</v>
      </c>
    </row>
    <row r="128" spans="1:17" x14ac:dyDescent="0.2">
      <c r="A128" s="7">
        <v>7</v>
      </c>
      <c r="B128" s="7" t="s">
        <v>632</v>
      </c>
      <c r="C128" s="7" t="s">
        <v>660</v>
      </c>
      <c r="D128" s="7" t="s">
        <v>661</v>
      </c>
      <c r="E128" s="8" t="s">
        <v>658</v>
      </c>
      <c r="F128" s="7" t="s">
        <v>659</v>
      </c>
      <c r="G128" s="9" t="s">
        <v>21</v>
      </c>
      <c r="H128" s="10">
        <v>44252.880720718844</v>
      </c>
      <c r="I128" s="9">
        <v>1996</v>
      </c>
      <c r="J128" s="7" t="s">
        <v>662</v>
      </c>
      <c r="K128" s="13">
        <v>25</v>
      </c>
      <c r="L128" s="12" t="e">
        <f>VLOOKUP(J128,'[1]Matriz de Evaluación Final'!$F$5:$G$331,2,FALSE)</f>
        <v>#N/A</v>
      </c>
      <c r="M128" s="13" t="s">
        <v>23</v>
      </c>
      <c r="N128" s="12" t="str">
        <f>VLOOKUP(J128,'[2]Cuéntanos de tí'!$G$2:$I$563,3,FALSE)</f>
        <v>tomas@mapeko.cl</v>
      </c>
      <c r="O128" s="13" t="s">
        <v>24</v>
      </c>
      <c r="P128" s="9" t="s">
        <v>24</v>
      </c>
      <c r="Q128" s="14"/>
    </row>
    <row r="129" spans="1:17" ht="28.5" x14ac:dyDescent="0.2">
      <c r="A129" s="7">
        <v>7</v>
      </c>
      <c r="B129" s="7" t="s">
        <v>632</v>
      </c>
      <c r="C129" s="7" t="s">
        <v>665</v>
      </c>
      <c r="D129" s="7" t="s">
        <v>666</v>
      </c>
      <c r="E129" s="8" t="s">
        <v>663</v>
      </c>
      <c r="F129" s="7" t="s">
        <v>664</v>
      </c>
      <c r="G129" s="9" t="s">
        <v>21</v>
      </c>
      <c r="H129" s="10">
        <v>44252.975195604085</v>
      </c>
      <c r="I129" s="9">
        <v>1995</v>
      </c>
      <c r="J129" s="7" t="s">
        <v>35</v>
      </c>
      <c r="K129" s="13"/>
      <c r="L129" s="12" t="e">
        <f>VLOOKUP(J129,'[1]Matriz de Evaluación Final'!$F$5:$G$331,2,FALSE)</f>
        <v>#N/A</v>
      </c>
      <c r="M129" s="13" t="s">
        <v>23</v>
      </c>
      <c r="N129" s="12" t="e">
        <f>VLOOKUP(J129,'[2]Cuéntanos de tí'!$G$2:$I$563,3,FALSE)</f>
        <v>#N/A</v>
      </c>
      <c r="O129" s="13" t="s">
        <v>23</v>
      </c>
      <c r="P129" s="9" t="s">
        <v>36</v>
      </c>
      <c r="Q129" s="14" t="s">
        <v>37</v>
      </c>
    </row>
    <row r="130" spans="1:17" x14ac:dyDescent="0.2">
      <c r="A130" s="7">
        <v>7</v>
      </c>
      <c r="B130" s="7" t="s">
        <v>632</v>
      </c>
      <c r="C130" s="7" t="s">
        <v>669</v>
      </c>
      <c r="D130" s="7" t="s">
        <v>670</v>
      </c>
      <c r="E130" s="8" t="s">
        <v>667</v>
      </c>
      <c r="F130" s="7" t="s">
        <v>668</v>
      </c>
      <c r="G130" s="9" t="s">
        <v>21</v>
      </c>
      <c r="H130" s="10">
        <v>44253.106243000228</v>
      </c>
      <c r="I130" s="9">
        <v>1992</v>
      </c>
      <c r="J130" s="7" t="s">
        <v>671</v>
      </c>
      <c r="K130" s="11">
        <v>28</v>
      </c>
      <c r="L130" s="12" t="e">
        <f>VLOOKUP(J130,'[1]Matriz de Evaluación Final'!$F$5:$G$331,2,FALSE)</f>
        <v>#N/A</v>
      </c>
      <c r="M130" s="13" t="s">
        <v>23</v>
      </c>
      <c r="N130" s="12" t="str">
        <f>VLOOKUP(J130,'[2]Cuéntanos de tí'!$G$2:$I$563,3,FALSE)</f>
        <v>fergusflores@gmail.com</v>
      </c>
      <c r="O130" s="13" t="s">
        <v>24</v>
      </c>
      <c r="P130" s="9" t="s">
        <v>24</v>
      </c>
      <c r="Q130" s="14"/>
    </row>
    <row r="131" spans="1:17" ht="28.5" x14ac:dyDescent="0.2">
      <c r="A131" s="7">
        <v>7</v>
      </c>
      <c r="B131" s="7" t="s">
        <v>632</v>
      </c>
      <c r="C131" s="7" t="s">
        <v>674</v>
      </c>
      <c r="D131" s="7" t="s">
        <v>675</v>
      </c>
      <c r="E131" s="8" t="s">
        <v>672</v>
      </c>
      <c r="F131" s="7" t="s">
        <v>673</v>
      </c>
      <c r="G131" s="9" t="s">
        <v>29</v>
      </c>
      <c r="H131" s="10">
        <v>44253.13381142346</v>
      </c>
      <c r="I131" s="9">
        <v>1995</v>
      </c>
      <c r="J131" s="7" t="s">
        <v>676</v>
      </c>
      <c r="K131" s="13">
        <v>25</v>
      </c>
      <c r="L131" s="12" t="e">
        <f>VLOOKUP(J131,'[1]Matriz de Evaluación Final'!$F$5:$G$331,2,FALSE)</f>
        <v>#N/A</v>
      </c>
      <c r="M131" s="13" t="s">
        <v>23</v>
      </c>
      <c r="N131" s="12" t="str">
        <f>VLOOKUP(J131,'[2]Cuéntanos de tí'!$G$2:$I$563,3,FALSE)</f>
        <v>denisse.rivera@ug.uchile.cl</v>
      </c>
      <c r="O131" s="13" t="s">
        <v>24</v>
      </c>
      <c r="P131" s="9" t="s">
        <v>24</v>
      </c>
      <c r="Q131" s="14"/>
    </row>
    <row r="132" spans="1:17" ht="28.5" x14ac:dyDescent="0.2">
      <c r="A132" s="7">
        <v>7</v>
      </c>
      <c r="B132" s="7" t="s">
        <v>632</v>
      </c>
      <c r="C132" s="7" t="s">
        <v>679</v>
      </c>
      <c r="D132" s="7" t="s">
        <v>680</v>
      </c>
      <c r="E132" s="8" t="s">
        <v>677</v>
      </c>
      <c r="F132" s="7" t="s">
        <v>678</v>
      </c>
      <c r="G132" s="9" t="s">
        <v>21</v>
      </c>
      <c r="H132" s="10">
        <v>44253.198772013413</v>
      </c>
      <c r="I132" s="9">
        <v>1998</v>
      </c>
      <c r="J132" s="7" t="s">
        <v>681</v>
      </c>
      <c r="K132" s="13">
        <v>22</v>
      </c>
      <c r="L132" s="12" t="e">
        <f>VLOOKUP(J132,'[1]Matriz de Evaluación Final'!$F$5:$G$331,2,FALSE)</f>
        <v>#N/A</v>
      </c>
      <c r="M132" s="13" t="s">
        <v>23</v>
      </c>
      <c r="N132" s="12" t="str">
        <f>VLOOKUP(J132,'[2]Cuéntanos de tí'!$G$2:$I$563,3,FALSE)</f>
        <v>Rodrigogarciasoriano@gmail.com</v>
      </c>
      <c r="O132" s="13" t="s">
        <v>24</v>
      </c>
      <c r="P132" s="9" t="s">
        <v>24</v>
      </c>
      <c r="Q132" s="14"/>
    </row>
    <row r="133" spans="1:17" x14ac:dyDescent="0.2">
      <c r="A133" s="7">
        <v>7</v>
      </c>
      <c r="B133" s="7" t="s">
        <v>632</v>
      </c>
      <c r="C133" s="7" t="s">
        <v>684</v>
      </c>
      <c r="D133" s="7" t="s">
        <v>685</v>
      </c>
      <c r="E133" s="8" t="s">
        <v>682</v>
      </c>
      <c r="F133" s="7" t="s">
        <v>683</v>
      </c>
      <c r="G133" s="9" t="s">
        <v>29</v>
      </c>
      <c r="H133" s="10">
        <v>44253.497505095991</v>
      </c>
      <c r="I133" s="9">
        <v>1983</v>
      </c>
      <c r="J133" s="7" t="s">
        <v>686</v>
      </c>
      <c r="K133" s="13">
        <v>38</v>
      </c>
      <c r="L133" s="12" t="e">
        <f>VLOOKUP(J133,'[1]Matriz de Evaluación Final'!$F$5:$G$331,2,FALSE)</f>
        <v>#N/A</v>
      </c>
      <c r="M133" s="13" t="s">
        <v>23</v>
      </c>
      <c r="N133" s="12" t="e">
        <f>VLOOKUP(J133,'[2]Cuéntanos de tí'!$G$2:$I$563,3,FALSE)</f>
        <v>#N/A</v>
      </c>
      <c r="O133" s="13" t="s">
        <v>23</v>
      </c>
      <c r="P133" s="9" t="s">
        <v>23</v>
      </c>
      <c r="Q133" s="14" t="s">
        <v>288</v>
      </c>
    </row>
    <row r="134" spans="1:17" x14ac:dyDescent="0.2">
      <c r="A134" s="7">
        <v>7</v>
      </c>
      <c r="B134" s="7" t="s">
        <v>632</v>
      </c>
      <c r="C134" s="7" t="s">
        <v>689</v>
      </c>
      <c r="D134" s="7" t="s">
        <v>690</v>
      </c>
      <c r="E134" s="8" t="s">
        <v>687</v>
      </c>
      <c r="F134" s="7" t="s">
        <v>688</v>
      </c>
      <c r="G134" s="9" t="s">
        <v>21</v>
      </c>
      <c r="H134" s="10">
        <v>44253.675139079103</v>
      </c>
      <c r="I134" s="9">
        <v>1996</v>
      </c>
      <c r="J134" s="7" t="s">
        <v>691</v>
      </c>
      <c r="K134" s="13">
        <v>24</v>
      </c>
      <c r="L134" s="12" t="e">
        <f>VLOOKUP(J134,'[1]Matriz de Evaluación Final'!$F$5:$G$331,2,FALSE)</f>
        <v>#N/A</v>
      </c>
      <c r="M134" s="13" t="s">
        <v>23</v>
      </c>
      <c r="N134" s="12" t="e">
        <f>VLOOKUP(J134,'[2]Cuéntanos de tí'!$G$2:$I$563,3,FALSE)</f>
        <v>#N/A</v>
      </c>
      <c r="O134" s="13" t="s">
        <v>23</v>
      </c>
      <c r="P134" s="9" t="s">
        <v>36</v>
      </c>
      <c r="Q134" s="14" t="s">
        <v>67</v>
      </c>
    </row>
    <row r="135" spans="1:17" ht="28.5" x14ac:dyDescent="0.2">
      <c r="A135" s="7">
        <v>7</v>
      </c>
      <c r="B135" s="7" t="s">
        <v>632</v>
      </c>
      <c r="C135" s="7" t="s">
        <v>694</v>
      </c>
      <c r="D135" s="7" t="s">
        <v>695</v>
      </c>
      <c r="E135" s="8" t="s">
        <v>692</v>
      </c>
      <c r="F135" s="7" t="s">
        <v>693</v>
      </c>
      <c r="G135" s="9" t="s">
        <v>21</v>
      </c>
      <c r="H135" s="10">
        <v>44253.917342856439</v>
      </c>
      <c r="I135" s="9">
        <v>1992</v>
      </c>
      <c r="J135" s="7" t="s">
        <v>696</v>
      </c>
      <c r="K135" s="13">
        <v>28</v>
      </c>
      <c r="L135" s="12" t="e">
        <f>VLOOKUP(J135,'[1]Matriz de Evaluación Final'!$F$5:$G$331,2,FALSE)</f>
        <v>#N/A</v>
      </c>
      <c r="M135" s="13" t="s">
        <v>23</v>
      </c>
      <c r="N135" s="12" t="str">
        <f>VLOOKUP(J135,'[2]Cuéntanos de tí'!$G$2:$I$563,3,FALSE)</f>
        <v>Jesus.inostroza.g92@gmail.com</v>
      </c>
      <c r="O135" s="13" t="s">
        <v>24</v>
      </c>
      <c r="P135" s="9" t="s">
        <v>24</v>
      </c>
      <c r="Q135" s="14"/>
    </row>
    <row r="136" spans="1:17" ht="42.75" x14ac:dyDescent="0.2">
      <c r="A136" s="7">
        <v>7</v>
      </c>
      <c r="B136" s="7" t="s">
        <v>632</v>
      </c>
      <c r="C136" s="7" t="s">
        <v>699</v>
      </c>
      <c r="D136" s="7" t="s">
        <v>700</v>
      </c>
      <c r="E136" s="8" t="s">
        <v>697</v>
      </c>
      <c r="F136" s="7" t="s">
        <v>698</v>
      </c>
      <c r="G136" s="9" t="s">
        <v>21</v>
      </c>
      <c r="H136" s="10">
        <v>44254.03256803027</v>
      </c>
      <c r="I136" s="9">
        <v>1996</v>
      </c>
      <c r="J136" s="7" t="s">
        <v>701</v>
      </c>
      <c r="K136" s="13">
        <v>24</v>
      </c>
      <c r="L136" s="12" t="e">
        <f>VLOOKUP(J136,'[1]Matriz de Evaluación Final'!$F$5:$G$331,2,FALSE)</f>
        <v>#N/A</v>
      </c>
      <c r="M136" s="13" t="s">
        <v>23</v>
      </c>
      <c r="N136" s="12" t="e">
        <f>VLOOKUP(J136,'[2]Cuéntanos de tí'!$G$2:$I$563,3,FALSE)</f>
        <v>#N/A</v>
      </c>
      <c r="O136" s="13" t="s">
        <v>23</v>
      </c>
      <c r="P136" s="9" t="s">
        <v>36</v>
      </c>
      <c r="Q136" s="14" t="s">
        <v>67</v>
      </c>
    </row>
    <row r="137" spans="1:17" ht="28.5" x14ac:dyDescent="0.2">
      <c r="A137" s="7">
        <v>7</v>
      </c>
      <c r="B137" s="15" t="s">
        <v>632</v>
      </c>
      <c r="C137" s="15" t="s">
        <v>704</v>
      </c>
      <c r="D137" s="15" t="s">
        <v>705</v>
      </c>
      <c r="E137" s="16" t="s">
        <v>702</v>
      </c>
      <c r="F137" s="7" t="s">
        <v>703</v>
      </c>
      <c r="G137" s="9" t="s">
        <v>21</v>
      </c>
      <c r="H137" s="10">
        <v>44255.089551583231</v>
      </c>
      <c r="I137" s="9">
        <v>1990</v>
      </c>
      <c r="J137" s="7" t="s">
        <v>706</v>
      </c>
      <c r="K137" s="13">
        <v>30</v>
      </c>
      <c r="L137" s="12" t="e">
        <f>VLOOKUP(J137,'[1]Matriz de Evaluación Final'!$F$5:$G$331,2,FALSE)</f>
        <v>#N/A</v>
      </c>
      <c r="M137" s="13" t="s">
        <v>23</v>
      </c>
      <c r="N137" s="12" t="str">
        <f>VLOOKUP(J137,'[2]Cuéntanos de tí'!$G$2:$I$563,3,FALSE)</f>
        <v>alonso.hernandez.b@gmail.com</v>
      </c>
      <c r="O137" s="13" t="s">
        <v>24</v>
      </c>
      <c r="P137" s="9" t="s">
        <v>23</v>
      </c>
      <c r="Q137" s="14" t="s">
        <v>288</v>
      </c>
    </row>
    <row r="138" spans="1:17" ht="28.5" x14ac:dyDescent="0.2">
      <c r="A138" s="7">
        <v>7</v>
      </c>
      <c r="B138" s="7" t="s">
        <v>632</v>
      </c>
      <c r="C138" s="7" t="s">
        <v>709</v>
      </c>
      <c r="D138" s="7" t="s">
        <v>710</v>
      </c>
      <c r="E138" s="8" t="s">
        <v>707</v>
      </c>
      <c r="F138" s="7" t="s">
        <v>708</v>
      </c>
      <c r="G138" s="9" t="s">
        <v>29</v>
      </c>
      <c r="H138" s="10">
        <v>44255.186188528161</v>
      </c>
      <c r="I138" s="9">
        <v>2000</v>
      </c>
      <c r="J138" s="7" t="s">
        <v>711</v>
      </c>
      <c r="K138" s="11">
        <v>20</v>
      </c>
      <c r="L138" s="12" t="e">
        <f>VLOOKUP(J138,'[1]Matriz de Evaluación Final'!$F$5:$G$331,2,FALSE)</f>
        <v>#N/A</v>
      </c>
      <c r="M138" s="13" t="s">
        <v>23</v>
      </c>
      <c r="N138" s="12" t="str">
        <f>VLOOKUP(J138,'[2]Cuéntanos de tí'!$G$2:$I$563,3,FALSE)</f>
        <v>domii.diiaz@gmail.com</v>
      </c>
      <c r="O138" s="13" t="s">
        <v>24</v>
      </c>
      <c r="P138" s="9" t="s">
        <v>24</v>
      </c>
      <c r="Q138" s="14"/>
    </row>
    <row r="139" spans="1:17" x14ac:dyDescent="0.2">
      <c r="A139" s="7">
        <v>7</v>
      </c>
      <c r="B139" s="7" t="s">
        <v>632</v>
      </c>
      <c r="C139" s="7" t="s">
        <v>714</v>
      </c>
      <c r="D139" s="7" t="s">
        <v>715</v>
      </c>
      <c r="E139" s="8" t="s">
        <v>712</v>
      </c>
      <c r="F139" s="7" t="s">
        <v>713</v>
      </c>
      <c r="G139" s="9" t="s">
        <v>21</v>
      </c>
      <c r="H139" s="10">
        <v>44255.957770408357</v>
      </c>
      <c r="I139" s="9">
        <v>1993</v>
      </c>
      <c r="J139" s="7" t="s">
        <v>716</v>
      </c>
      <c r="K139" s="13">
        <v>27</v>
      </c>
      <c r="L139" s="12" t="str">
        <f>VLOOKUP(J139,'[1]Matriz de Evaluación Final'!$F$5:$G$331,2,FALSE)</f>
        <v>jonny.perez.j4l@gmail.com</v>
      </c>
      <c r="M139" s="13" t="s">
        <v>24</v>
      </c>
      <c r="N139" s="12" t="str">
        <f>VLOOKUP(J139,'[2]Cuéntanos de tí'!$G$2:$I$563,3,FALSE)</f>
        <v>jonny.perez.j4l@gmail.com</v>
      </c>
      <c r="O139" s="13" t="s">
        <v>24</v>
      </c>
      <c r="P139" s="9" t="s">
        <v>23</v>
      </c>
      <c r="Q139" s="14" t="s">
        <v>192</v>
      </c>
    </row>
    <row r="140" spans="1:17" ht="28.5" x14ac:dyDescent="0.2">
      <c r="A140" s="7">
        <v>7</v>
      </c>
      <c r="B140" s="7" t="s">
        <v>632</v>
      </c>
      <c r="C140" s="7" t="s">
        <v>719</v>
      </c>
      <c r="D140" s="7" t="s">
        <v>720</v>
      </c>
      <c r="E140" s="8" t="s">
        <v>717</v>
      </c>
      <c r="F140" s="7" t="s">
        <v>718</v>
      </c>
      <c r="G140" s="9" t="s">
        <v>21</v>
      </c>
      <c r="H140" s="10">
        <v>44257.023558201407</v>
      </c>
      <c r="I140" s="9">
        <v>2000</v>
      </c>
      <c r="J140" s="7" t="s">
        <v>721</v>
      </c>
      <c r="K140" s="13">
        <v>21</v>
      </c>
      <c r="L140" s="12" t="e">
        <f>VLOOKUP(J140,'[1]Matriz de Evaluación Final'!$F$5:$G$331,2,FALSE)</f>
        <v>#N/A</v>
      </c>
      <c r="M140" s="13" t="s">
        <v>23</v>
      </c>
      <c r="N140" s="12" t="str">
        <f>VLOOKUP(J140,'[2]Cuéntanos de tí'!$G$2:$I$563,3,FALSE)</f>
        <v>felipe.eliessetch01@gmail.com</v>
      </c>
      <c r="O140" s="13" t="s">
        <v>24</v>
      </c>
      <c r="P140" s="9" t="s">
        <v>24</v>
      </c>
      <c r="Q140" s="14"/>
    </row>
    <row r="141" spans="1:17" x14ac:dyDescent="0.2">
      <c r="A141" s="7">
        <v>7</v>
      </c>
      <c r="B141" s="7" t="s">
        <v>632</v>
      </c>
      <c r="C141" s="7" t="s">
        <v>724</v>
      </c>
      <c r="D141" s="7" t="s">
        <v>725</v>
      </c>
      <c r="E141" s="8" t="s">
        <v>722</v>
      </c>
      <c r="F141" s="7" t="s">
        <v>723</v>
      </c>
      <c r="G141" s="9" t="s">
        <v>29</v>
      </c>
      <c r="H141" s="10">
        <v>44258.76403471495</v>
      </c>
      <c r="I141" s="9">
        <v>1999</v>
      </c>
      <c r="J141" s="7" t="s">
        <v>726</v>
      </c>
      <c r="K141" s="13">
        <v>21</v>
      </c>
      <c r="L141" s="12" t="e">
        <f>VLOOKUP(J141,'[1]Matriz de Evaluación Final'!$F$5:$G$331,2,FALSE)</f>
        <v>#N/A</v>
      </c>
      <c r="M141" s="13" t="s">
        <v>23</v>
      </c>
      <c r="N141" s="12" t="e">
        <f>VLOOKUP(J141,'[2]Cuéntanos de tí'!$G$2:$I$563,3,FALSE)</f>
        <v>#N/A</v>
      </c>
      <c r="O141" s="13" t="s">
        <v>23</v>
      </c>
      <c r="P141" s="9" t="s">
        <v>36</v>
      </c>
      <c r="Q141" s="14" t="s">
        <v>67</v>
      </c>
    </row>
    <row r="142" spans="1:17" ht="28.5" x14ac:dyDescent="0.2">
      <c r="A142" s="7">
        <v>7</v>
      </c>
      <c r="B142" s="7" t="s">
        <v>632</v>
      </c>
      <c r="C142" s="7" t="s">
        <v>729</v>
      </c>
      <c r="D142" s="7" t="s">
        <v>730</v>
      </c>
      <c r="E142" s="8" t="s">
        <v>727</v>
      </c>
      <c r="F142" s="7" t="s">
        <v>728</v>
      </c>
      <c r="G142" s="9" t="s">
        <v>29</v>
      </c>
      <c r="H142" s="10">
        <v>44258.997884177341</v>
      </c>
      <c r="I142" s="9">
        <v>1996</v>
      </c>
      <c r="J142" s="7" t="s">
        <v>731</v>
      </c>
      <c r="K142" s="13">
        <v>24</v>
      </c>
      <c r="L142" s="12" t="e">
        <f>VLOOKUP(J142,'[1]Matriz de Evaluación Final'!$F$5:$G$331,2,FALSE)</f>
        <v>#N/A</v>
      </c>
      <c r="M142" s="13" t="s">
        <v>23</v>
      </c>
      <c r="N142" s="12" t="str">
        <f>VLOOKUP(J142,'[2]Cuéntanos de tí'!$G$2:$I$563,3,FALSE)</f>
        <v>erikacelsi@fundacionchilediverso.cl</v>
      </c>
      <c r="O142" s="13" t="s">
        <v>24</v>
      </c>
      <c r="P142" s="9" t="s">
        <v>24</v>
      </c>
      <c r="Q142" s="14"/>
    </row>
    <row r="143" spans="1:17" x14ac:dyDescent="0.2">
      <c r="A143" s="7">
        <v>7</v>
      </c>
      <c r="B143" s="7" t="s">
        <v>632</v>
      </c>
      <c r="C143" s="7" t="s">
        <v>734</v>
      </c>
      <c r="D143" s="7" t="s">
        <v>735</v>
      </c>
      <c r="E143" s="8" t="s">
        <v>732</v>
      </c>
      <c r="F143" s="7" t="s">
        <v>733</v>
      </c>
      <c r="G143" s="9" t="s">
        <v>29</v>
      </c>
      <c r="H143" s="10">
        <v>44260.125951943301</v>
      </c>
      <c r="I143" s="9">
        <v>1995</v>
      </c>
      <c r="J143" s="7" t="s">
        <v>736</v>
      </c>
      <c r="K143" s="13">
        <v>26</v>
      </c>
      <c r="L143" s="12" t="e">
        <f>VLOOKUP(J143,'[1]Matriz de Evaluación Final'!$F$5:$G$331,2,FALSE)</f>
        <v>#N/A</v>
      </c>
      <c r="M143" s="13" t="s">
        <v>23</v>
      </c>
      <c r="N143" s="12" t="str">
        <f>VLOOKUP(J143,'[2]Cuéntanos de tí'!$G$2:$I$563,3,FALSE)</f>
        <v>karina.amaro23@hotmail.com</v>
      </c>
      <c r="O143" s="13" t="s">
        <v>24</v>
      </c>
      <c r="P143" s="9" t="s">
        <v>24</v>
      </c>
      <c r="Q143" s="14"/>
    </row>
    <row r="144" spans="1:17" ht="28.5" x14ac:dyDescent="0.2">
      <c r="A144" s="7">
        <v>7</v>
      </c>
      <c r="B144" s="7" t="s">
        <v>632</v>
      </c>
      <c r="C144" s="7" t="s">
        <v>739</v>
      </c>
      <c r="D144" s="7" t="s">
        <v>740</v>
      </c>
      <c r="E144" s="8" t="s">
        <v>737</v>
      </c>
      <c r="F144" s="7" t="s">
        <v>738</v>
      </c>
      <c r="G144" s="9" t="s">
        <v>21</v>
      </c>
      <c r="H144" s="10">
        <v>44262.1416389613</v>
      </c>
      <c r="I144" s="9">
        <v>2000</v>
      </c>
      <c r="J144" s="7" t="s">
        <v>741</v>
      </c>
      <c r="K144" s="13">
        <v>20</v>
      </c>
      <c r="L144" s="12" t="e">
        <f>VLOOKUP(J144,'[1]Matriz de Evaluación Final'!$F$5:$G$331,2,FALSE)</f>
        <v>#N/A</v>
      </c>
      <c r="M144" s="13" t="s">
        <v>23</v>
      </c>
      <c r="N144" s="12" t="str">
        <f>VLOOKUP(J144,'[2]Cuéntanos de tí'!$G$2:$I$563,3,FALSE)</f>
        <v>jodcabezas@gmail.com</v>
      </c>
      <c r="O144" s="13" t="s">
        <v>24</v>
      </c>
      <c r="P144" s="9" t="s">
        <v>24</v>
      </c>
      <c r="Q144" s="14"/>
    </row>
    <row r="145" spans="1:17" ht="28.5" x14ac:dyDescent="0.2">
      <c r="A145" s="7">
        <v>7</v>
      </c>
      <c r="B145" s="7" t="s">
        <v>632</v>
      </c>
      <c r="C145" s="7" t="s">
        <v>744</v>
      </c>
      <c r="D145" s="7" t="s">
        <v>745</v>
      </c>
      <c r="E145" s="8" t="s">
        <v>742</v>
      </c>
      <c r="F145" s="7" t="s">
        <v>743</v>
      </c>
      <c r="G145" s="9" t="s">
        <v>29</v>
      </c>
      <c r="H145" s="10">
        <v>44263.913697829732</v>
      </c>
      <c r="I145" s="9">
        <v>1996</v>
      </c>
      <c r="J145" s="7" t="s">
        <v>746</v>
      </c>
      <c r="K145" s="13">
        <v>24</v>
      </c>
      <c r="L145" s="12" t="e">
        <f>VLOOKUP(J145,'[1]Matriz de Evaluación Final'!$F$5:$G$331,2,FALSE)</f>
        <v>#N/A</v>
      </c>
      <c r="M145" s="13" t="s">
        <v>23</v>
      </c>
      <c r="N145" s="12" t="str">
        <f>VLOOKUP(J145,'[2]Cuéntanos de tí'!$G$2:$I$563,3,FALSE)</f>
        <v>joyce.moorales@gmail.com</v>
      </c>
      <c r="O145" s="13" t="s">
        <v>24</v>
      </c>
      <c r="P145" s="9" t="s">
        <v>24</v>
      </c>
      <c r="Q145" s="14"/>
    </row>
    <row r="146" spans="1:17" ht="42.75" x14ac:dyDescent="0.2">
      <c r="A146" s="7">
        <v>7</v>
      </c>
      <c r="B146" s="7" t="s">
        <v>632</v>
      </c>
      <c r="C146" s="7" t="s">
        <v>749</v>
      </c>
      <c r="D146" s="7" t="s">
        <v>750</v>
      </c>
      <c r="E146" s="8" t="s">
        <v>747</v>
      </c>
      <c r="F146" s="7" t="s">
        <v>748</v>
      </c>
      <c r="G146" s="9" t="s">
        <v>21</v>
      </c>
      <c r="H146" s="10">
        <v>44264.718381268263</v>
      </c>
      <c r="I146" s="9">
        <v>1995</v>
      </c>
      <c r="J146" s="7" t="s">
        <v>751</v>
      </c>
      <c r="K146" s="13"/>
      <c r="L146" s="12" t="e">
        <f>VLOOKUP(J146,'[1]Matriz de Evaluación Final'!$F$5:$G$331,2,FALSE)</f>
        <v>#N/A</v>
      </c>
      <c r="M146" s="13" t="s">
        <v>23</v>
      </c>
      <c r="N146" s="12" t="e">
        <f>VLOOKUP(J146,'[2]Cuéntanos de tí'!$G$2:$I$563,3,FALSE)</f>
        <v>#N/A</v>
      </c>
      <c r="O146" s="13" t="s">
        <v>23</v>
      </c>
      <c r="P146" s="9" t="s">
        <v>36</v>
      </c>
      <c r="Q146" s="14" t="s">
        <v>105</v>
      </c>
    </row>
    <row r="147" spans="1:17" x14ac:dyDescent="0.2">
      <c r="A147" s="7">
        <v>7</v>
      </c>
      <c r="B147" s="7" t="s">
        <v>632</v>
      </c>
      <c r="C147" s="7" t="s">
        <v>754</v>
      </c>
      <c r="D147" s="7" t="s">
        <v>755</v>
      </c>
      <c r="E147" s="8" t="s">
        <v>752</v>
      </c>
      <c r="F147" s="7" t="s">
        <v>753</v>
      </c>
      <c r="G147" s="9" t="s">
        <v>29</v>
      </c>
      <c r="H147" s="10">
        <v>44264.819514694304</v>
      </c>
      <c r="I147" s="9">
        <v>2002</v>
      </c>
      <c r="J147" s="7" t="s">
        <v>756</v>
      </c>
      <c r="K147" s="13">
        <v>19</v>
      </c>
      <c r="L147" s="12" t="e">
        <f>VLOOKUP(J147,'[1]Matriz de Evaluación Final'!$F$5:$G$331,2,FALSE)</f>
        <v>#N/A</v>
      </c>
      <c r="M147" s="13" t="s">
        <v>23</v>
      </c>
      <c r="N147" s="12" t="str">
        <f>VLOOKUP(J147,'[2]Cuéntanos de tí'!$G$2:$I$563,3,FALSE)</f>
        <v>brigithkaroli@gmail.com</v>
      </c>
      <c r="O147" s="13" t="s">
        <v>24</v>
      </c>
      <c r="P147" s="9" t="s">
        <v>24</v>
      </c>
      <c r="Q147" s="14"/>
    </row>
    <row r="148" spans="1:17" x14ac:dyDescent="0.2">
      <c r="A148" s="7">
        <v>7</v>
      </c>
      <c r="B148" s="7" t="s">
        <v>632</v>
      </c>
      <c r="C148" s="7" t="s">
        <v>759</v>
      </c>
      <c r="D148" s="7" t="s">
        <v>760</v>
      </c>
      <c r="E148" s="8" t="s">
        <v>757</v>
      </c>
      <c r="F148" s="7" t="s">
        <v>758</v>
      </c>
      <c r="G148" s="9" t="s">
        <v>21</v>
      </c>
      <c r="H148" s="10">
        <v>44264.947480196621</v>
      </c>
      <c r="I148" s="9">
        <v>1994</v>
      </c>
      <c r="J148" s="7" t="s">
        <v>761</v>
      </c>
      <c r="K148" s="13">
        <v>26</v>
      </c>
      <c r="L148" s="12" t="e">
        <f>VLOOKUP(J148,'[1]Matriz de Evaluación Final'!$F$5:$G$331,2,FALSE)</f>
        <v>#N/A</v>
      </c>
      <c r="M148" s="13" t="s">
        <v>23</v>
      </c>
      <c r="N148" s="12" t="str">
        <f>VLOOKUP(J148,'[2]Cuéntanos de tí'!$G$2:$I$563,3,FALSE)</f>
        <v>munoz.mora.nicolas@gmail.com</v>
      </c>
      <c r="O148" s="13" t="s">
        <v>24</v>
      </c>
      <c r="P148" s="9" t="s">
        <v>24</v>
      </c>
      <c r="Q148" s="14"/>
    </row>
    <row r="149" spans="1:17" x14ac:dyDescent="0.2">
      <c r="A149" s="7">
        <v>7</v>
      </c>
      <c r="B149" s="7" t="s">
        <v>632</v>
      </c>
      <c r="C149" s="7" t="s">
        <v>764</v>
      </c>
      <c r="D149" s="7" t="s">
        <v>765</v>
      </c>
      <c r="E149" s="8" t="s">
        <v>762</v>
      </c>
      <c r="F149" s="7" t="s">
        <v>763</v>
      </c>
      <c r="G149" s="9" t="s">
        <v>29</v>
      </c>
      <c r="H149" s="10">
        <v>44265.133294666652</v>
      </c>
      <c r="I149" s="9">
        <v>1991</v>
      </c>
      <c r="J149" s="7" t="s">
        <v>766</v>
      </c>
      <c r="K149" s="13">
        <v>30</v>
      </c>
      <c r="L149" s="12" t="e">
        <f>VLOOKUP(J149,'[1]Matriz de Evaluación Final'!$F$5:$G$331,2,FALSE)</f>
        <v>#N/A</v>
      </c>
      <c r="M149" s="13" t="s">
        <v>23</v>
      </c>
      <c r="N149" s="12" t="str">
        <f>VLOOKUP(J149,'[2]Cuéntanos de tí'!$G$2:$I$563,3,FALSE)</f>
        <v>Dennissematuszambrano@gmail.com</v>
      </c>
      <c r="O149" s="13" t="s">
        <v>24</v>
      </c>
      <c r="P149" s="9" t="s">
        <v>23</v>
      </c>
      <c r="Q149" s="14" t="s">
        <v>288</v>
      </c>
    </row>
    <row r="150" spans="1:17" x14ac:dyDescent="0.2">
      <c r="A150" s="7">
        <v>7</v>
      </c>
      <c r="B150" s="7" t="s">
        <v>632</v>
      </c>
      <c r="C150" s="7" t="s">
        <v>769</v>
      </c>
      <c r="D150" s="7" t="s">
        <v>770</v>
      </c>
      <c r="E150" s="8" t="s">
        <v>767</v>
      </c>
      <c r="F150" s="7" t="s">
        <v>768</v>
      </c>
      <c r="G150" s="9" t="s">
        <v>29</v>
      </c>
      <c r="H150" s="10">
        <v>44265.525136121243</v>
      </c>
      <c r="I150" s="9">
        <v>1995</v>
      </c>
      <c r="J150" s="7" t="s">
        <v>771</v>
      </c>
      <c r="K150" s="13">
        <v>25</v>
      </c>
      <c r="L150" s="12" t="e">
        <f>VLOOKUP(J150,'[1]Matriz de Evaluación Final'!$F$5:$G$331,2,FALSE)</f>
        <v>#N/A</v>
      </c>
      <c r="M150" s="13" t="s">
        <v>23</v>
      </c>
      <c r="N150" s="12" t="str">
        <f>VLOOKUP(J150,'[2]Cuéntanos de tí'!$G$2:$I$563,3,FALSE)</f>
        <v>nicolepdonoso@gmail.com</v>
      </c>
      <c r="O150" s="13" t="s">
        <v>24</v>
      </c>
      <c r="P150" s="9" t="s">
        <v>24</v>
      </c>
      <c r="Q150" s="14"/>
    </row>
    <row r="151" spans="1:17" x14ac:dyDescent="0.2">
      <c r="A151" s="7">
        <v>7</v>
      </c>
      <c r="B151" s="7" t="s">
        <v>632</v>
      </c>
      <c r="C151" s="7" t="s">
        <v>774</v>
      </c>
      <c r="D151" s="7" t="s">
        <v>775</v>
      </c>
      <c r="E151" s="8" t="s">
        <v>772</v>
      </c>
      <c r="F151" s="7" t="s">
        <v>773</v>
      </c>
      <c r="G151" s="9" t="s">
        <v>29</v>
      </c>
      <c r="H151" s="10">
        <v>44265.823831398913</v>
      </c>
      <c r="I151" s="9">
        <v>2001</v>
      </c>
      <c r="J151" s="7" t="s">
        <v>776</v>
      </c>
      <c r="K151" s="13">
        <v>19</v>
      </c>
      <c r="L151" s="12" t="e">
        <f>VLOOKUP(J151,'[1]Matriz de Evaluación Final'!$F$5:$G$331,2,FALSE)</f>
        <v>#N/A</v>
      </c>
      <c r="M151" s="13" t="s">
        <v>23</v>
      </c>
      <c r="N151" s="12" t="str">
        <f>VLOOKUP(J151,'[2]Cuéntanos de tí'!$G$2:$I$563,3,FALSE)</f>
        <v>kristellmbarrera@gmail.com</v>
      </c>
      <c r="O151" s="13" t="s">
        <v>24</v>
      </c>
      <c r="P151" s="9" t="s">
        <v>24</v>
      </c>
      <c r="Q151" s="14"/>
    </row>
    <row r="152" spans="1:17" x14ac:dyDescent="0.2">
      <c r="A152" s="7">
        <v>7</v>
      </c>
      <c r="B152" s="7" t="s">
        <v>632</v>
      </c>
      <c r="C152" s="7" t="s">
        <v>779</v>
      </c>
      <c r="D152" s="7" t="s">
        <v>780</v>
      </c>
      <c r="E152" s="8" t="s">
        <v>777</v>
      </c>
      <c r="F152" s="7" t="s">
        <v>778</v>
      </c>
      <c r="G152" s="9" t="s">
        <v>21</v>
      </c>
      <c r="H152" s="10">
        <v>44265.955353713325</v>
      </c>
      <c r="I152" s="9">
        <v>1995</v>
      </c>
      <c r="J152" s="7" t="s">
        <v>781</v>
      </c>
      <c r="K152" s="13">
        <v>26</v>
      </c>
      <c r="L152" s="12" t="e">
        <f>VLOOKUP(J152,'[1]Matriz de Evaluación Final'!$F$5:$G$331,2,FALSE)</f>
        <v>#N/A</v>
      </c>
      <c r="M152" s="13" t="s">
        <v>23</v>
      </c>
      <c r="N152" s="12" t="str">
        <f>VLOOKUP(J152,'[2]Cuéntanos de tí'!$G$2:$I$563,3,FALSE)</f>
        <v>efm.asesorias@gmail.com</v>
      </c>
      <c r="O152" s="13" t="s">
        <v>24</v>
      </c>
      <c r="P152" s="9" t="s">
        <v>24</v>
      </c>
      <c r="Q152" s="14"/>
    </row>
    <row r="153" spans="1:17" ht="28.5" x14ac:dyDescent="0.2">
      <c r="A153" s="7">
        <v>7</v>
      </c>
      <c r="B153" s="7" t="s">
        <v>632</v>
      </c>
      <c r="C153" s="7" t="s">
        <v>784</v>
      </c>
      <c r="D153" s="7" t="s">
        <v>785</v>
      </c>
      <c r="E153" s="8" t="s">
        <v>782</v>
      </c>
      <c r="F153" s="7" t="s">
        <v>783</v>
      </c>
      <c r="G153" s="9" t="s">
        <v>29</v>
      </c>
      <c r="H153" s="10">
        <v>44266.688354917082</v>
      </c>
      <c r="I153" s="9">
        <v>1994</v>
      </c>
      <c r="J153" s="7" t="s">
        <v>786</v>
      </c>
      <c r="K153" s="13">
        <v>26</v>
      </c>
      <c r="L153" s="12" t="e">
        <f>VLOOKUP(J153,'[1]Matriz de Evaluación Final'!$F$5:$G$331,2,FALSE)</f>
        <v>#N/A</v>
      </c>
      <c r="M153" s="13" t="s">
        <v>23</v>
      </c>
      <c r="N153" s="12" t="str">
        <f>VLOOKUP(J153,'[2]Cuéntanos de tí'!$G$2:$I$563,3,FALSE)</f>
        <v>cabrera.herrera.v@gmail.com</v>
      </c>
      <c r="O153" s="13" t="s">
        <v>24</v>
      </c>
      <c r="P153" s="9" t="s">
        <v>24</v>
      </c>
      <c r="Q153" s="14"/>
    </row>
    <row r="154" spans="1:17" x14ac:dyDescent="0.2">
      <c r="A154" s="7">
        <v>7</v>
      </c>
      <c r="B154" s="7" t="s">
        <v>632</v>
      </c>
      <c r="C154" s="7" t="s">
        <v>789</v>
      </c>
      <c r="D154" s="7" t="s">
        <v>790</v>
      </c>
      <c r="E154" s="8" t="s">
        <v>787</v>
      </c>
      <c r="F154" s="7" t="s">
        <v>788</v>
      </c>
      <c r="G154" s="9" t="s">
        <v>29</v>
      </c>
      <c r="H154" s="10">
        <v>44267.182978021825</v>
      </c>
      <c r="I154" s="9">
        <v>1995</v>
      </c>
      <c r="J154" s="7" t="s">
        <v>791</v>
      </c>
      <c r="K154" s="13">
        <v>26</v>
      </c>
      <c r="L154" s="12" t="e">
        <f>VLOOKUP(J154,'[1]Matriz de Evaluación Final'!$F$5:$G$331,2,FALSE)</f>
        <v>#N/A</v>
      </c>
      <c r="M154" s="13" t="s">
        <v>23</v>
      </c>
      <c r="N154" s="12" t="str">
        <f>VLOOKUP(J154,'[2]Cuéntanos de tí'!$G$2:$I$563,3,FALSE)</f>
        <v>mariapazvillanuevamella@gmail.com</v>
      </c>
      <c r="O154" s="13" t="s">
        <v>24</v>
      </c>
      <c r="P154" s="9" t="s">
        <v>24</v>
      </c>
      <c r="Q154" s="14"/>
    </row>
    <row r="155" spans="1:17" ht="28.5" x14ac:dyDescent="0.2">
      <c r="A155" s="7">
        <v>7</v>
      </c>
      <c r="B155" s="7" t="s">
        <v>632</v>
      </c>
      <c r="C155" s="7" t="s">
        <v>794</v>
      </c>
      <c r="D155" s="7" t="s">
        <v>795</v>
      </c>
      <c r="E155" s="8" t="s">
        <v>792</v>
      </c>
      <c r="F155" s="7" t="s">
        <v>793</v>
      </c>
      <c r="G155" s="9" t="s">
        <v>29</v>
      </c>
      <c r="H155" s="10">
        <v>44268.11302687892</v>
      </c>
      <c r="I155" s="9">
        <v>1992</v>
      </c>
      <c r="J155" s="7" t="s">
        <v>796</v>
      </c>
      <c r="K155" s="13">
        <v>28</v>
      </c>
      <c r="L155" s="12" t="e">
        <f>VLOOKUP(J155,'[1]Matriz de Evaluación Final'!$F$5:$G$331,2,FALSE)</f>
        <v>#N/A</v>
      </c>
      <c r="M155" s="13" t="s">
        <v>23</v>
      </c>
      <c r="N155" s="12" t="str">
        <f>VLOOKUP(J155,'[2]Cuéntanos de tí'!$G$2:$I$563,3,FALSE)</f>
        <v>mpvillarroela@gmail.com</v>
      </c>
      <c r="O155" s="13" t="s">
        <v>24</v>
      </c>
      <c r="P155" s="9" t="s">
        <v>24</v>
      </c>
      <c r="Q155" s="14"/>
    </row>
    <row r="156" spans="1:17" ht="28.5" x14ac:dyDescent="0.2">
      <c r="A156" s="7">
        <v>7</v>
      </c>
      <c r="B156" s="7" t="s">
        <v>632</v>
      </c>
      <c r="C156" s="7" t="s">
        <v>799</v>
      </c>
      <c r="D156" s="7" t="s">
        <v>800</v>
      </c>
      <c r="E156" s="8" t="s">
        <v>797</v>
      </c>
      <c r="F156" s="7" t="s">
        <v>798</v>
      </c>
      <c r="G156" s="9" t="s">
        <v>29</v>
      </c>
      <c r="H156" s="10">
        <v>44270.851960827022</v>
      </c>
      <c r="I156" s="9">
        <v>1997</v>
      </c>
      <c r="J156" s="7" t="s">
        <v>801</v>
      </c>
      <c r="K156" s="13">
        <v>23</v>
      </c>
      <c r="L156" s="12" t="e">
        <f>VLOOKUP(J156,'[1]Matriz de Evaluación Final'!$F$5:$G$331,2,FALSE)</f>
        <v>#N/A</v>
      </c>
      <c r="M156" s="13" t="s">
        <v>23</v>
      </c>
      <c r="N156" s="12" t="str">
        <f>VLOOKUP(J156,'[2]Cuéntanos de tí'!$G$2:$I$563,3,FALSE)</f>
        <v>yulissa.donoso31@gmail.com</v>
      </c>
      <c r="O156" s="13" t="s">
        <v>24</v>
      </c>
      <c r="P156" s="9" t="s">
        <v>24</v>
      </c>
      <c r="Q156" s="14"/>
    </row>
    <row r="157" spans="1:17" x14ac:dyDescent="0.2">
      <c r="A157" s="7">
        <v>7</v>
      </c>
      <c r="B157" s="7" t="s">
        <v>632</v>
      </c>
      <c r="C157" s="7" t="s">
        <v>804</v>
      </c>
      <c r="D157" s="7" t="s">
        <v>805</v>
      </c>
      <c r="E157" s="8" t="s">
        <v>802</v>
      </c>
      <c r="F157" s="7" t="s">
        <v>803</v>
      </c>
      <c r="G157" s="9" t="s">
        <v>29</v>
      </c>
      <c r="H157" s="10">
        <v>44270.872754661272</v>
      </c>
      <c r="I157" s="9">
        <v>2001</v>
      </c>
      <c r="J157" s="7" t="s">
        <v>806</v>
      </c>
      <c r="K157" s="13">
        <v>19</v>
      </c>
      <c r="L157" s="12" t="e">
        <f>VLOOKUP(J157,'[1]Matriz de Evaluación Final'!$F$5:$G$331,2,FALSE)</f>
        <v>#N/A</v>
      </c>
      <c r="M157" s="13" t="s">
        <v>23</v>
      </c>
      <c r="N157" s="12" t="e">
        <f>VLOOKUP(J157,'[2]Cuéntanos de tí'!$G$2:$I$563,3,FALSE)</f>
        <v>#N/A</v>
      </c>
      <c r="O157" s="13" t="s">
        <v>23</v>
      </c>
      <c r="P157" s="9" t="s">
        <v>36</v>
      </c>
      <c r="Q157" s="14" t="s">
        <v>67</v>
      </c>
    </row>
    <row r="158" spans="1:17" x14ac:dyDescent="0.2">
      <c r="A158" s="7">
        <v>7</v>
      </c>
      <c r="B158" s="7" t="s">
        <v>632</v>
      </c>
      <c r="C158" s="7" t="s">
        <v>809</v>
      </c>
      <c r="D158" s="7" t="s">
        <v>810</v>
      </c>
      <c r="E158" s="8" t="s">
        <v>807</v>
      </c>
      <c r="F158" s="7" t="s">
        <v>808</v>
      </c>
      <c r="G158" s="9" t="s">
        <v>21</v>
      </c>
      <c r="H158" s="10">
        <v>44271.813544346427</v>
      </c>
      <c r="I158" s="9">
        <v>2005</v>
      </c>
      <c r="J158" s="7" t="s">
        <v>811</v>
      </c>
      <c r="K158" s="13">
        <v>15</v>
      </c>
      <c r="L158" s="12" t="e">
        <f>VLOOKUP(J158,'[1]Matriz de Evaluación Final'!$F$5:$G$331,2,FALSE)</f>
        <v>#N/A</v>
      </c>
      <c r="M158" s="13" t="s">
        <v>23</v>
      </c>
      <c r="N158" s="12" t="str">
        <f>VLOOKUP(J158,'[2]Cuéntanos de tí'!$G$2:$I$563,3,FALSE)</f>
        <v>andres.mendez.u@cnsaweb.cl</v>
      </c>
      <c r="O158" s="13" t="s">
        <v>24</v>
      </c>
      <c r="P158" s="9" t="s">
        <v>24</v>
      </c>
      <c r="Q158" s="14"/>
    </row>
    <row r="159" spans="1:17" ht="28.5" x14ac:dyDescent="0.2">
      <c r="A159" s="7">
        <v>7</v>
      </c>
      <c r="B159" s="7" t="s">
        <v>632</v>
      </c>
      <c r="C159" s="7" t="s">
        <v>814</v>
      </c>
      <c r="D159" s="7" t="s">
        <v>815</v>
      </c>
      <c r="E159" s="8" t="s">
        <v>812</v>
      </c>
      <c r="F159" s="7" t="s">
        <v>813</v>
      </c>
      <c r="G159" s="9" t="s">
        <v>29</v>
      </c>
      <c r="H159" s="10">
        <v>44272.012168901158</v>
      </c>
      <c r="I159" s="9">
        <v>1991</v>
      </c>
      <c r="J159" s="7" t="s">
        <v>816</v>
      </c>
      <c r="K159" s="13">
        <v>29</v>
      </c>
      <c r="L159" s="12" t="e">
        <f>VLOOKUP(J159,'[1]Matriz de Evaluación Final'!$F$5:$G$331,2,FALSE)</f>
        <v>#N/A</v>
      </c>
      <c r="M159" s="13" t="s">
        <v>23</v>
      </c>
      <c r="N159" s="12" t="str">
        <f>VLOOKUP(J159,'[2]Cuéntanos de tí'!$G$2:$I$563,3,FALSE)</f>
        <v>natali.gajardo@gmail.com</v>
      </c>
      <c r="O159" s="13" t="s">
        <v>24</v>
      </c>
      <c r="P159" s="9" t="s">
        <v>24</v>
      </c>
      <c r="Q159" s="14"/>
    </row>
    <row r="160" spans="1:17" x14ac:dyDescent="0.2">
      <c r="A160" s="7">
        <v>7</v>
      </c>
      <c r="B160" s="7" t="s">
        <v>632</v>
      </c>
      <c r="C160" s="7" t="s">
        <v>819</v>
      </c>
      <c r="D160" s="7" t="s">
        <v>820</v>
      </c>
      <c r="E160" s="8" t="s">
        <v>817</v>
      </c>
      <c r="F160" s="7" t="s">
        <v>818</v>
      </c>
      <c r="G160" s="9" t="s">
        <v>29</v>
      </c>
      <c r="H160" s="10">
        <v>44273.873569694108</v>
      </c>
      <c r="I160" s="9">
        <v>1994</v>
      </c>
      <c r="J160" s="7" t="s">
        <v>821</v>
      </c>
      <c r="K160" s="13">
        <v>26</v>
      </c>
      <c r="L160" s="12" t="e">
        <f>VLOOKUP(J160,'[1]Matriz de Evaluación Final'!$F$5:$G$331,2,FALSE)</f>
        <v>#N/A</v>
      </c>
      <c r="M160" s="13" t="s">
        <v>23</v>
      </c>
      <c r="N160" s="12" t="str">
        <f>VLOOKUP(J160,'[2]Cuéntanos de tí'!$G$2:$I$563,3,FALSE)</f>
        <v>aguilera.gisselleee@gmail.com</v>
      </c>
      <c r="O160" s="13" t="s">
        <v>24</v>
      </c>
      <c r="P160" s="9" t="s">
        <v>24</v>
      </c>
      <c r="Q160" s="14"/>
    </row>
    <row r="161" spans="1:17" ht="28.5" x14ac:dyDescent="0.2">
      <c r="A161" s="7">
        <v>7</v>
      </c>
      <c r="B161" s="7" t="s">
        <v>632</v>
      </c>
      <c r="C161" s="7" t="s">
        <v>824</v>
      </c>
      <c r="D161" s="7" t="s">
        <v>825</v>
      </c>
      <c r="E161" s="8" t="s">
        <v>822</v>
      </c>
      <c r="F161" s="7" t="s">
        <v>823</v>
      </c>
      <c r="G161" s="9" t="s">
        <v>29</v>
      </c>
      <c r="H161" s="10">
        <v>44275.126777557096</v>
      </c>
      <c r="I161" s="9">
        <v>1999</v>
      </c>
      <c r="J161" s="7" t="s">
        <v>826</v>
      </c>
      <c r="K161" s="13">
        <v>21</v>
      </c>
      <c r="L161" s="12" t="e">
        <f>VLOOKUP(J161,'[1]Matriz de Evaluación Final'!$F$5:$G$331,2,FALSE)</f>
        <v>#N/A</v>
      </c>
      <c r="M161" s="13" t="s">
        <v>23</v>
      </c>
      <c r="N161" s="12" t="str">
        <f>VLOOKUP(J161,'[2]Cuéntanos de tí'!$G$2:$I$563,3,FALSE)</f>
        <v>mitsuko.paulos@gmail.com</v>
      </c>
      <c r="O161" s="13" t="s">
        <v>24</v>
      </c>
      <c r="P161" s="9" t="s">
        <v>24</v>
      </c>
      <c r="Q161" s="14"/>
    </row>
    <row r="162" spans="1:17" ht="28.5" x14ac:dyDescent="0.2">
      <c r="A162" s="7">
        <v>7</v>
      </c>
      <c r="B162" s="7" t="s">
        <v>632</v>
      </c>
      <c r="C162" s="7" t="s">
        <v>829</v>
      </c>
      <c r="D162" s="7" t="s">
        <v>830</v>
      </c>
      <c r="E162" s="8" t="s">
        <v>827</v>
      </c>
      <c r="F162" s="7" t="s">
        <v>828</v>
      </c>
      <c r="G162" s="9" t="s">
        <v>21</v>
      </c>
      <c r="H162" s="10">
        <v>44276.514521575911</v>
      </c>
      <c r="I162" s="9">
        <v>1998</v>
      </c>
      <c r="J162" s="7" t="s">
        <v>831</v>
      </c>
      <c r="K162" s="13">
        <v>23</v>
      </c>
      <c r="L162" s="12" t="e">
        <f>VLOOKUP(J162,'[1]Matriz de Evaluación Final'!$F$5:$G$331,2,FALSE)</f>
        <v>#N/A</v>
      </c>
      <c r="M162" s="13" t="s">
        <v>23</v>
      </c>
      <c r="N162" s="12" t="str">
        <f>VLOOKUP(J162,'[2]Cuéntanos de tí'!$G$2:$I$563,3,FALSE)</f>
        <v>giovanni.af@hotmail.com</v>
      </c>
      <c r="O162" s="13" t="s">
        <v>24</v>
      </c>
      <c r="P162" s="9" t="s">
        <v>24</v>
      </c>
      <c r="Q162" s="14"/>
    </row>
    <row r="163" spans="1:17" x14ac:dyDescent="0.2">
      <c r="A163" s="7">
        <v>7</v>
      </c>
      <c r="B163" s="7" t="s">
        <v>632</v>
      </c>
      <c r="C163" s="7" t="s">
        <v>834</v>
      </c>
      <c r="D163" s="7" t="s">
        <v>835</v>
      </c>
      <c r="E163" s="8" t="s">
        <v>832</v>
      </c>
      <c r="F163" s="7" t="s">
        <v>833</v>
      </c>
      <c r="G163" s="9" t="s">
        <v>21</v>
      </c>
      <c r="H163" s="10">
        <v>44276.595444792962</v>
      </c>
      <c r="I163" s="9">
        <v>1983</v>
      </c>
      <c r="J163" s="7" t="s">
        <v>836</v>
      </c>
      <c r="K163" s="13">
        <v>38</v>
      </c>
      <c r="L163" s="12" t="e">
        <f>VLOOKUP(J163,'[1]Matriz de Evaluación Final'!$F$5:$G$331,2,FALSE)</f>
        <v>#N/A</v>
      </c>
      <c r="M163" s="13" t="s">
        <v>23</v>
      </c>
      <c r="N163" s="12" t="str">
        <f>VLOOKUP(J163,'[2]Cuéntanos de tí'!$G$2:$I$563,3,FALSE)</f>
        <v>mlopezhistoria@gmail.com</v>
      </c>
      <c r="O163" s="13" t="s">
        <v>24</v>
      </c>
      <c r="P163" s="9" t="s">
        <v>23</v>
      </c>
      <c r="Q163" s="14" t="s">
        <v>288</v>
      </c>
    </row>
    <row r="164" spans="1:17" ht="28.5" x14ac:dyDescent="0.2">
      <c r="A164" s="7">
        <v>7</v>
      </c>
      <c r="B164" s="7" t="s">
        <v>632</v>
      </c>
      <c r="C164" s="7" t="s">
        <v>839</v>
      </c>
      <c r="D164" s="7" t="s">
        <v>840</v>
      </c>
      <c r="E164" s="8" t="s">
        <v>837</v>
      </c>
      <c r="F164" s="7" t="s">
        <v>838</v>
      </c>
      <c r="G164" s="9" t="s">
        <v>29</v>
      </c>
      <c r="H164" s="10">
        <v>44277.005079997449</v>
      </c>
      <c r="I164" s="9">
        <v>1993</v>
      </c>
      <c r="J164" s="7" t="s">
        <v>841</v>
      </c>
      <c r="K164" s="13">
        <v>27</v>
      </c>
      <c r="L164" s="12" t="e">
        <f>VLOOKUP(J164,'[1]Matriz de Evaluación Final'!$F$5:$G$331,2,FALSE)</f>
        <v>#N/A</v>
      </c>
      <c r="M164" s="13" t="s">
        <v>23</v>
      </c>
      <c r="N164" s="12" t="str">
        <f>VLOOKUP(J164,'[2]Cuéntanos de tí'!$G$2:$I$563,3,FALSE)</f>
        <v>edithrivastoro@gmail.com</v>
      </c>
      <c r="O164" s="13" t="s">
        <v>24</v>
      </c>
      <c r="P164" s="9" t="s">
        <v>24</v>
      </c>
      <c r="Q164" s="14"/>
    </row>
    <row r="165" spans="1:17" x14ac:dyDescent="0.2">
      <c r="A165" s="7">
        <v>7</v>
      </c>
      <c r="B165" s="7" t="s">
        <v>632</v>
      </c>
      <c r="C165" s="7" t="s">
        <v>844</v>
      </c>
      <c r="D165" s="7" t="s">
        <v>845</v>
      </c>
      <c r="E165" s="8" t="s">
        <v>842</v>
      </c>
      <c r="F165" s="7" t="s">
        <v>843</v>
      </c>
      <c r="G165" s="9" t="s">
        <v>29</v>
      </c>
      <c r="H165" s="10">
        <v>44277.01998548823</v>
      </c>
      <c r="I165" s="9">
        <v>1999</v>
      </c>
      <c r="J165" s="7" t="s">
        <v>846</v>
      </c>
      <c r="K165" s="13">
        <v>21</v>
      </c>
      <c r="L165" s="12" t="e">
        <f>VLOOKUP(J165,'[1]Matriz de Evaluación Final'!$F$5:$G$331,2,FALSE)</f>
        <v>#N/A</v>
      </c>
      <c r="M165" s="13" t="s">
        <v>23</v>
      </c>
      <c r="N165" s="12" t="str">
        <f>VLOOKUP(J165,'[2]Cuéntanos de tí'!$G$2:$I$563,3,FALSE)</f>
        <v>belenest.gomez@gmail.com</v>
      </c>
      <c r="O165" s="13" t="s">
        <v>24</v>
      </c>
      <c r="P165" s="9" t="s">
        <v>24</v>
      </c>
      <c r="Q165" s="14"/>
    </row>
    <row r="166" spans="1:17" ht="28.5" x14ac:dyDescent="0.2">
      <c r="A166" s="7">
        <v>7</v>
      </c>
      <c r="B166" s="7" t="s">
        <v>632</v>
      </c>
      <c r="C166" s="7" t="s">
        <v>849</v>
      </c>
      <c r="D166" s="7" t="s">
        <v>850</v>
      </c>
      <c r="E166" s="8" t="s">
        <v>847</v>
      </c>
      <c r="F166" s="7" t="s">
        <v>848</v>
      </c>
      <c r="G166" s="9" t="s">
        <v>21</v>
      </c>
      <c r="H166" s="10">
        <v>44277.040026675102</v>
      </c>
      <c r="I166" s="9">
        <v>1996</v>
      </c>
      <c r="J166" s="7" t="s">
        <v>851</v>
      </c>
      <c r="K166" s="13">
        <v>24</v>
      </c>
      <c r="L166" s="12" t="e">
        <f>VLOOKUP(J166,'[1]Matriz de Evaluación Final'!$F$5:$G$331,2,FALSE)</f>
        <v>#N/A</v>
      </c>
      <c r="M166" s="13" t="s">
        <v>23</v>
      </c>
      <c r="N166" s="12" t="str">
        <f>VLOOKUP(J166,'[2]Cuéntanos de tí'!$G$2:$I$563,3,FALSE)</f>
        <v>vicente.gmendez@gmail.com</v>
      </c>
      <c r="O166" s="13" t="s">
        <v>24</v>
      </c>
      <c r="P166" s="9" t="s">
        <v>24</v>
      </c>
      <c r="Q166" s="14"/>
    </row>
    <row r="167" spans="1:17" ht="28.5" x14ac:dyDescent="0.2">
      <c r="A167" s="7">
        <v>7</v>
      </c>
      <c r="B167" s="7" t="s">
        <v>632</v>
      </c>
      <c r="C167" s="7" t="s">
        <v>854</v>
      </c>
      <c r="D167" s="7" t="s">
        <v>855</v>
      </c>
      <c r="E167" s="8" t="s">
        <v>852</v>
      </c>
      <c r="F167" s="7" t="s">
        <v>853</v>
      </c>
      <c r="G167" s="9" t="s">
        <v>29</v>
      </c>
      <c r="H167" s="10">
        <v>44277.861947744619</v>
      </c>
      <c r="I167" s="9">
        <v>2002</v>
      </c>
      <c r="J167" s="7" t="s">
        <v>856</v>
      </c>
      <c r="K167" s="13"/>
      <c r="L167" s="12" t="e">
        <f>VLOOKUP(J167,'[1]Matriz de Evaluación Final'!$F$5:$G$331,2,FALSE)</f>
        <v>#N/A</v>
      </c>
      <c r="M167" s="13" t="s">
        <v>23</v>
      </c>
      <c r="N167" s="12" t="str">
        <f>VLOOKUP(J167,'[2]Cuéntanos de tí'!$G$2:$I$563,3,FALSE)</f>
        <v>Carlinbjancen@gmail.com</v>
      </c>
      <c r="O167" s="13" t="s">
        <v>24</v>
      </c>
      <c r="P167" s="9" t="s">
        <v>36</v>
      </c>
      <c r="Q167" s="14" t="s">
        <v>857</v>
      </c>
    </row>
    <row r="168" spans="1:17" x14ac:dyDescent="0.2">
      <c r="A168" s="7">
        <v>7</v>
      </c>
      <c r="B168" s="7" t="s">
        <v>632</v>
      </c>
      <c r="C168" s="7" t="s">
        <v>860</v>
      </c>
      <c r="D168" s="7" t="s">
        <v>861</v>
      </c>
      <c r="E168" s="8" t="s">
        <v>858</v>
      </c>
      <c r="F168" s="7" t="s">
        <v>859</v>
      </c>
      <c r="G168" s="9" t="s">
        <v>21</v>
      </c>
      <c r="H168" s="10">
        <v>44277.939920627672</v>
      </c>
      <c r="I168" s="9">
        <v>1994</v>
      </c>
      <c r="J168" s="7" t="s">
        <v>862</v>
      </c>
      <c r="K168" s="13">
        <v>26</v>
      </c>
      <c r="L168" s="12" t="e">
        <f>VLOOKUP(J168,'[1]Matriz de Evaluación Final'!$F$5:$G$331,2,FALSE)</f>
        <v>#N/A</v>
      </c>
      <c r="M168" s="13" t="s">
        <v>23</v>
      </c>
      <c r="N168" s="12" t="str">
        <f>VLOOKUP(J168,'[2]Cuéntanos de tí'!$G$2:$I$563,3,FALSE)</f>
        <v>munoz.juan24@gmail.com</v>
      </c>
      <c r="O168" s="13" t="s">
        <v>24</v>
      </c>
      <c r="P168" s="9" t="s">
        <v>24</v>
      </c>
      <c r="Q168" s="14"/>
    </row>
    <row r="169" spans="1:17" x14ac:dyDescent="0.2">
      <c r="A169" s="7">
        <v>7</v>
      </c>
      <c r="B169" s="7" t="s">
        <v>632</v>
      </c>
      <c r="C169" s="7" t="s">
        <v>865</v>
      </c>
      <c r="D169" s="7" t="s">
        <v>866</v>
      </c>
      <c r="E169" s="8" t="s">
        <v>863</v>
      </c>
      <c r="F169" s="7" t="s">
        <v>864</v>
      </c>
      <c r="G169" s="9" t="s">
        <v>29</v>
      </c>
      <c r="H169" s="10">
        <v>44278.517875218517</v>
      </c>
      <c r="I169" s="9">
        <v>1995</v>
      </c>
      <c r="J169" s="7" t="s">
        <v>867</v>
      </c>
      <c r="K169" s="13">
        <v>25</v>
      </c>
      <c r="L169" s="12" t="e">
        <f>VLOOKUP(J169,'[1]Matriz de Evaluación Final'!$F$5:$G$331,2,FALSE)</f>
        <v>#N/A</v>
      </c>
      <c r="M169" s="13" t="s">
        <v>23</v>
      </c>
      <c r="N169" s="12" t="str">
        <f>VLOOKUP(J169,'[2]Cuéntanos de tí'!$G$2:$I$563,3,FALSE)</f>
        <v>sasha.marisol.orella@gmail.com</v>
      </c>
      <c r="O169" s="13" t="s">
        <v>24</v>
      </c>
      <c r="P169" s="9" t="s">
        <v>24</v>
      </c>
      <c r="Q169" s="14"/>
    </row>
    <row r="170" spans="1:17" ht="28.5" x14ac:dyDescent="0.2">
      <c r="A170" s="7">
        <v>7</v>
      </c>
      <c r="B170" s="20" t="s">
        <v>632</v>
      </c>
      <c r="C170" s="7" t="s">
        <v>870</v>
      </c>
      <c r="D170" s="7" t="s">
        <v>871</v>
      </c>
      <c r="E170" s="8" t="s">
        <v>868</v>
      </c>
      <c r="F170" s="7" t="s">
        <v>869</v>
      </c>
      <c r="G170" s="9" t="s">
        <v>98</v>
      </c>
      <c r="H170" s="10">
        <v>44278.684788641287</v>
      </c>
      <c r="I170" s="9">
        <v>1997</v>
      </c>
      <c r="J170" s="7" t="s">
        <v>872</v>
      </c>
      <c r="K170" s="13">
        <v>23</v>
      </c>
      <c r="L170" s="12" t="e">
        <f>VLOOKUP(J170,'[1]Matriz de Evaluación Final'!$F$5:$G$331,2,FALSE)</f>
        <v>#N/A</v>
      </c>
      <c r="M170" s="13" t="s">
        <v>23</v>
      </c>
      <c r="N170" s="12" t="str">
        <f>VLOOKUP(J170,'[2]Cuéntanos de tí'!$G$2:$I$563,3,FALSE)</f>
        <v>franciscogk97@gmail.com</v>
      </c>
      <c r="O170" s="13" t="s">
        <v>24</v>
      </c>
      <c r="P170" s="9" t="s">
        <v>24</v>
      </c>
      <c r="Q170" s="14"/>
    </row>
    <row r="171" spans="1:17" ht="28.5" x14ac:dyDescent="0.2">
      <c r="A171" s="7">
        <v>7</v>
      </c>
      <c r="B171" s="20" t="s">
        <v>632</v>
      </c>
      <c r="C171" s="7" t="s">
        <v>875</v>
      </c>
      <c r="D171" s="7" t="s">
        <v>876</v>
      </c>
      <c r="E171" s="8" t="s">
        <v>873</v>
      </c>
      <c r="F171" s="7" t="s">
        <v>874</v>
      </c>
      <c r="G171" s="9" t="s">
        <v>29</v>
      </c>
      <c r="H171" s="10">
        <v>44278.691097063886</v>
      </c>
      <c r="I171" s="9">
        <v>1992</v>
      </c>
      <c r="J171" s="7" t="s">
        <v>877</v>
      </c>
      <c r="K171" s="13">
        <v>29</v>
      </c>
      <c r="L171" s="12" t="e">
        <f>VLOOKUP(J171,'[1]Matriz de Evaluación Final'!$F$5:$G$331,2,FALSE)</f>
        <v>#N/A</v>
      </c>
      <c r="M171" s="13" t="s">
        <v>23</v>
      </c>
      <c r="N171" s="12" t="str">
        <f>VLOOKUP(J171,'[2]Cuéntanos de tí'!$G$2:$I$563,3,FALSE)</f>
        <v>claudiapealeiva@gmail.com</v>
      </c>
      <c r="O171" s="13" t="s">
        <v>24</v>
      </c>
      <c r="P171" s="9" t="s">
        <v>24</v>
      </c>
      <c r="Q171" s="14"/>
    </row>
    <row r="172" spans="1:17" x14ac:dyDescent="0.2">
      <c r="A172" s="7">
        <v>7</v>
      </c>
      <c r="B172" s="7" t="s">
        <v>632</v>
      </c>
      <c r="C172" s="7" t="s">
        <v>880</v>
      </c>
      <c r="D172" s="7" t="s">
        <v>881</v>
      </c>
      <c r="E172" s="8" t="s">
        <v>878</v>
      </c>
      <c r="F172" s="7" t="s">
        <v>879</v>
      </c>
      <c r="G172" s="9" t="s">
        <v>21</v>
      </c>
      <c r="H172" s="10">
        <v>44278.792682511666</v>
      </c>
      <c r="I172" s="9">
        <v>1997</v>
      </c>
      <c r="J172" s="7" t="s">
        <v>882</v>
      </c>
      <c r="K172" s="13">
        <v>23</v>
      </c>
      <c r="L172" s="12" t="e">
        <f>VLOOKUP(J172,'[1]Matriz de Evaluación Final'!$F$5:$G$331,2,FALSE)</f>
        <v>#N/A</v>
      </c>
      <c r="M172" s="13" t="s">
        <v>23</v>
      </c>
      <c r="N172" s="12" t="str">
        <f>VLOOKUP(J172,'[2]Cuéntanos de tí'!$G$2:$I$563,3,FALSE)</f>
        <v>matiasfariasortiz.ss@gmail.com</v>
      </c>
      <c r="O172" s="13" t="s">
        <v>24</v>
      </c>
      <c r="P172" s="9" t="s">
        <v>24</v>
      </c>
      <c r="Q172" s="14"/>
    </row>
    <row r="173" spans="1:17" x14ac:dyDescent="0.2">
      <c r="A173" s="7">
        <v>7</v>
      </c>
      <c r="B173" s="7" t="s">
        <v>632</v>
      </c>
      <c r="C173" s="7" t="s">
        <v>885</v>
      </c>
      <c r="D173" s="7" t="s">
        <v>886</v>
      </c>
      <c r="E173" s="8" t="s">
        <v>883</v>
      </c>
      <c r="F173" s="7" t="s">
        <v>884</v>
      </c>
      <c r="G173" s="9" t="s">
        <v>21</v>
      </c>
      <c r="H173" s="10">
        <v>44278.808277531578</v>
      </c>
      <c r="I173" s="9">
        <v>1991</v>
      </c>
      <c r="J173" s="7" t="s">
        <v>887</v>
      </c>
      <c r="K173" s="13">
        <v>30</v>
      </c>
      <c r="L173" s="12" t="e">
        <f>VLOOKUP(J173,'[1]Matriz de Evaluación Final'!$F$5:$G$331,2,FALSE)</f>
        <v>#N/A</v>
      </c>
      <c r="M173" s="13" t="s">
        <v>23</v>
      </c>
      <c r="N173" s="12" t="e">
        <f>VLOOKUP(J173,'[2]Cuéntanos de tí'!$G$2:$I$563,3,FALSE)</f>
        <v>#N/A</v>
      </c>
      <c r="O173" s="13" t="s">
        <v>23</v>
      </c>
      <c r="P173" s="9" t="s">
        <v>23</v>
      </c>
      <c r="Q173" s="14" t="s">
        <v>288</v>
      </c>
    </row>
    <row r="174" spans="1:17" ht="28.5" x14ac:dyDescent="0.2">
      <c r="A174" s="7">
        <v>7</v>
      </c>
      <c r="B174" s="7" t="s">
        <v>632</v>
      </c>
      <c r="C174" s="7" t="s">
        <v>890</v>
      </c>
      <c r="D174" s="7" t="s">
        <v>891</v>
      </c>
      <c r="E174" s="8" t="s">
        <v>888</v>
      </c>
      <c r="F174" s="7" t="s">
        <v>889</v>
      </c>
      <c r="G174" s="9" t="s">
        <v>21</v>
      </c>
      <c r="H174" s="10">
        <v>44279.010748620771</v>
      </c>
      <c r="I174" s="9">
        <v>1993</v>
      </c>
      <c r="J174" s="7" t="s">
        <v>892</v>
      </c>
      <c r="K174" s="13">
        <v>27</v>
      </c>
      <c r="L174" s="12" t="e">
        <f>VLOOKUP(J174,'[1]Matriz de Evaluación Final'!$F$5:$G$331,2,FALSE)</f>
        <v>#N/A</v>
      </c>
      <c r="M174" s="13" t="s">
        <v>23</v>
      </c>
      <c r="N174" s="12" t="str">
        <f>VLOOKUP(J174,'[2]Cuéntanos de tí'!$G$2:$I$563,3,FALSE)</f>
        <v>erik.trincado.cabezas@gmail.com</v>
      </c>
      <c r="O174" s="13" t="s">
        <v>24</v>
      </c>
      <c r="P174" s="9" t="s">
        <v>24</v>
      </c>
      <c r="Q174" s="14"/>
    </row>
    <row r="175" spans="1:17" x14ac:dyDescent="0.2">
      <c r="A175" s="7">
        <v>7</v>
      </c>
      <c r="B175" s="7" t="s">
        <v>632</v>
      </c>
      <c r="C175" s="7" t="s">
        <v>895</v>
      </c>
      <c r="D175" s="7" t="s">
        <v>896</v>
      </c>
      <c r="E175" s="8" t="s">
        <v>893</v>
      </c>
      <c r="F175" s="7" t="s">
        <v>894</v>
      </c>
      <c r="G175" s="9" t="s">
        <v>29</v>
      </c>
      <c r="H175" s="10">
        <v>44279.180894984827</v>
      </c>
      <c r="I175" s="9">
        <v>1992</v>
      </c>
      <c r="J175" s="7" t="s">
        <v>897</v>
      </c>
      <c r="K175" s="13">
        <v>28</v>
      </c>
      <c r="L175" s="12" t="e">
        <f>VLOOKUP(J175,'[1]Matriz de Evaluación Final'!$F$5:$G$331,2,FALSE)</f>
        <v>#N/A</v>
      </c>
      <c r="M175" s="13" t="s">
        <v>23</v>
      </c>
      <c r="N175" s="12" t="e">
        <f>VLOOKUP(J175,'[2]Cuéntanos de tí'!$G$2:$I$563,3,FALSE)</f>
        <v>#N/A</v>
      </c>
      <c r="O175" s="13" t="s">
        <v>23</v>
      </c>
      <c r="P175" s="9" t="s">
        <v>36</v>
      </c>
      <c r="Q175" s="14" t="s">
        <v>67</v>
      </c>
    </row>
    <row r="176" spans="1:17" x14ac:dyDescent="0.2">
      <c r="A176" s="7">
        <v>7</v>
      </c>
      <c r="B176" s="7" t="s">
        <v>632</v>
      </c>
      <c r="C176" s="7" t="s">
        <v>900</v>
      </c>
      <c r="D176" s="7" t="s">
        <v>901</v>
      </c>
      <c r="E176" s="8" t="s">
        <v>898</v>
      </c>
      <c r="F176" s="7" t="s">
        <v>899</v>
      </c>
      <c r="G176" s="9" t="s">
        <v>21</v>
      </c>
      <c r="H176" s="10">
        <v>44279.267244521929</v>
      </c>
      <c r="I176" s="9">
        <v>1995</v>
      </c>
      <c r="J176" s="7" t="s">
        <v>902</v>
      </c>
      <c r="K176" s="13">
        <v>26</v>
      </c>
      <c r="L176" s="12" t="e">
        <f>VLOOKUP(J176,'[1]Matriz de Evaluación Final'!$F$5:$G$331,2,FALSE)</f>
        <v>#N/A</v>
      </c>
      <c r="M176" s="13" t="s">
        <v>23</v>
      </c>
      <c r="N176" s="12" t="e">
        <f>VLOOKUP(J176,'[2]Cuéntanos de tí'!$G$2:$I$563,3,FALSE)</f>
        <v>#N/A</v>
      </c>
      <c r="O176" s="13" t="s">
        <v>23</v>
      </c>
      <c r="P176" s="9" t="s">
        <v>36</v>
      </c>
      <c r="Q176" s="14" t="s">
        <v>67</v>
      </c>
    </row>
    <row r="177" spans="1:17" x14ac:dyDescent="0.2">
      <c r="A177" s="7">
        <v>7</v>
      </c>
      <c r="B177" s="7" t="s">
        <v>632</v>
      </c>
      <c r="C177" s="15" t="s">
        <v>905</v>
      </c>
      <c r="D177" s="17" t="s">
        <v>906</v>
      </c>
      <c r="E177" s="8" t="s">
        <v>903</v>
      </c>
      <c r="F177" s="7" t="s">
        <v>904</v>
      </c>
      <c r="G177" s="9" t="s">
        <v>29</v>
      </c>
      <c r="H177" s="10">
        <v>44279.458032380157</v>
      </c>
      <c r="I177" s="9">
        <v>1998</v>
      </c>
      <c r="J177" s="7" t="s">
        <v>907</v>
      </c>
      <c r="K177" s="13">
        <v>22</v>
      </c>
      <c r="L177" s="12" t="e">
        <f>VLOOKUP(J177,'[1]Matriz de Evaluación Final'!$F$5:$G$331,2,FALSE)</f>
        <v>#N/A</v>
      </c>
      <c r="M177" s="13" t="s">
        <v>23</v>
      </c>
      <c r="N177" s="12" t="str">
        <f>VLOOKUP(J177,'[2]Cuéntanos de tí'!$G$2:$I$563,3,FALSE)</f>
        <v>romaneesmeralda@gmail.com</v>
      </c>
      <c r="O177" s="13" t="s">
        <v>24</v>
      </c>
      <c r="P177" s="9" t="s">
        <v>24</v>
      </c>
      <c r="Q177" s="14"/>
    </row>
    <row r="178" spans="1:17" ht="28.5" x14ac:dyDescent="0.2">
      <c r="A178" s="7">
        <v>7</v>
      </c>
      <c r="B178" s="7" t="s">
        <v>632</v>
      </c>
      <c r="C178" s="7" t="s">
        <v>910</v>
      </c>
      <c r="D178" s="7" t="s">
        <v>911</v>
      </c>
      <c r="E178" s="8" t="s">
        <v>908</v>
      </c>
      <c r="F178" s="7" t="s">
        <v>909</v>
      </c>
      <c r="G178" s="9" t="s">
        <v>21</v>
      </c>
      <c r="H178" s="10">
        <v>44279.669175196424</v>
      </c>
      <c r="I178" s="9">
        <v>1994</v>
      </c>
      <c r="J178" s="7" t="s">
        <v>912</v>
      </c>
      <c r="K178" s="13">
        <v>26</v>
      </c>
      <c r="L178" s="12" t="e">
        <f>VLOOKUP(J178,'[1]Matriz de Evaluación Final'!$F$5:$G$331,2,FALSE)</f>
        <v>#N/A</v>
      </c>
      <c r="M178" s="13" t="s">
        <v>23</v>
      </c>
      <c r="N178" s="12" t="str">
        <f>VLOOKUP(J178,'[2]Cuéntanos de tí'!$G$2:$I$563,3,FALSE)</f>
        <v>mcortes.oficial@mail.com</v>
      </c>
      <c r="O178" s="13" t="s">
        <v>24</v>
      </c>
      <c r="P178" s="9" t="s">
        <v>24</v>
      </c>
      <c r="Q178" s="14"/>
    </row>
    <row r="179" spans="1:17" ht="28.5" x14ac:dyDescent="0.2">
      <c r="A179" s="7">
        <v>7</v>
      </c>
      <c r="B179" s="7" t="s">
        <v>632</v>
      </c>
      <c r="C179" s="7" t="s">
        <v>915</v>
      </c>
      <c r="D179" s="7" t="s">
        <v>916</v>
      </c>
      <c r="E179" s="8" t="s">
        <v>913</v>
      </c>
      <c r="F179" s="7" t="s">
        <v>914</v>
      </c>
      <c r="G179" s="9" t="s">
        <v>21</v>
      </c>
      <c r="H179" s="10">
        <v>44280.262238842064</v>
      </c>
      <c r="I179" s="9">
        <v>1997</v>
      </c>
      <c r="J179" s="7" t="s">
        <v>917</v>
      </c>
      <c r="K179" s="13">
        <v>23</v>
      </c>
      <c r="L179" s="12" t="e">
        <f>VLOOKUP(J179,'[1]Matriz de Evaluación Final'!$F$5:$G$331,2,FALSE)</f>
        <v>#N/A</v>
      </c>
      <c r="M179" s="13" t="s">
        <v>23</v>
      </c>
      <c r="N179" s="12" t="str">
        <f>VLOOKUP(J179,'[2]Cuéntanos de tí'!$G$2:$I$563,3,FALSE)</f>
        <v>rodrigo.delavega@uc.cl</v>
      </c>
      <c r="O179" s="13" t="s">
        <v>24</v>
      </c>
      <c r="P179" s="9" t="s">
        <v>24</v>
      </c>
      <c r="Q179" s="14"/>
    </row>
    <row r="180" spans="1:17" ht="28.5" x14ac:dyDescent="0.2">
      <c r="A180" s="7">
        <v>7</v>
      </c>
      <c r="B180" s="7" t="s">
        <v>632</v>
      </c>
      <c r="C180" s="7" t="s">
        <v>920</v>
      </c>
      <c r="D180" s="7" t="s">
        <v>921</v>
      </c>
      <c r="E180" s="8" t="s">
        <v>918</v>
      </c>
      <c r="F180" s="7" t="s">
        <v>919</v>
      </c>
      <c r="G180" s="9" t="s">
        <v>29</v>
      </c>
      <c r="H180" s="10">
        <v>44280.683992703554</v>
      </c>
      <c r="I180" s="9">
        <v>1995</v>
      </c>
      <c r="J180" s="7" t="s">
        <v>922</v>
      </c>
      <c r="K180" s="13">
        <v>25</v>
      </c>
      <c r="L180" s="12" t="e">
        <f>VLOOKUP(J180,'[1]Matriz de Evaluación Final'!$F$5:$G$331,2,FALSE)</f>
        <v>#N/A</v>
      </c>
      <c r="M180" s="13" t="s">
        <v>23</v>
      </c>
      <c r="N180" s="12" t="str">
        <f>VLOOKUP(J180,'[2]Cuéntanos de tí'!$G$2:$I$563,3,FALSE)</f>
        <v>valepinfa@gmail.com</v>
      </c>
      <c r="O180" s="13" t="s">
        <v>24</v>
      </c>
      <c r="P180" s="9" t="s">
        <v>24</v>
      </c>
      <c r="Q180" s="14"/>
    </row>
    <row r="181" spans="1:17" ht="28.5" x14ac:dyDescent="0.2">
      <c r="A181" s="7">
        <v>7</v>
      </c>
      <c r="B181" s="7" t="s">
        <v>632</v>
      </c>
      <c r="C181" s="7" t="s">
        <v>925</v>
      </c>
      <c r="D181" s="7" t="s">
        <v>926</v>
      </c>
      <c r="E181" s="8" t="s">
        <v>923</v>
      </c>
      <c r="F181" s="7" t="s">
        <v>924</v>
      </c>
      <c r="G181" s="9" t="s">
        <v>21</v>
      </c>
      <c r="H181" s="10">
        <v>44280.757388908809</v>
      </c>
      <c r="I181" s="9">
        <v>1992</v>
      </c>
      <c r="J181" s="7" t="s">
        <v>927</v>
      </c>
      <c r="K181" s="13">
        <v>29</v>
      </c>
      <c r="L181" s="12" t="e">
        <f>VLOOKUP(J181,'[1]Matriz de Evaluación Final'!$F$5:$G$331,2,FALSE)</f>
        <v>#N/A</v>
      </c>
      <c r="M181" s="13" t="s">
        <v>23</v>
      </c>
      <c r="N181" s="12" t="str">
        <f>VLOOKUP(J181,'[2]Cuéntanos de tí'!$G$2:$I$563,3,FALSE)</f>
        <v>nicolasyaluls@gmail.com</v>
      </c>
      <c r="O181" s="13" t="s">
        <v>24</v>
      </c>
      <c r="P181" s="9" t="s">
        <v>24</v>
      </c>
      <c r="Q181" s="14"/>
    </row>
    <row r="182" spans="1:17" x14ac:dyDescent="0.2">
      <c r="A182" s="7">
        <v>7</v>
      </c>
      <c r="B182" s="7" t="s">
        <v>632</v>
      </c>
      <c r="C182" s="7" t="s">
        <v>930</v>
      </c>
      <c r="D182" s="7" t="s">
        <v>931</v>
      </c>
      <c r="E182" s="8" t="s">
        <v>928</v>
      </c>
      <c r="F182" s="7" t="s">
        <v>929</v>
      </c>
      <c r="G182" s="9" t="s">
        <v>21</v>
      </c>
      <c r="H182" s="10">
        <v>44280.814229090247</v>
      </c>
      <c r="I182" s="9">
        <v>1992</v>
      </c>
      <c r="J182" s="7" t="s">
        <v>932</v>
      </c>
      <c r="K182" s="13">
        <v>28</v>
      </c>
      <c r="L182" s="12" t="e">
        <f>VLOOKUP(J182,'[1]Matriz de Evaluación Final'!$F$5:$G$331,2,FALSE)</f>
        <v>#N/A</v>
      </c>
      <c r="M182" s="13" t="s">
        <v>23</v>
      </c>
      <c r="N182" s="12" t="str">
        <f>VLOOKUP(J182,'[2]Cuéntanos de tí'!$G$2:$I$563,3,FALSE)</f>
        <v>arce.carlos92@gmail.com</v>
      </c>
      <c r="O182" s="13" t="s">
        <v>24</v>
      </c>
      <c r="P182" s="9" t="s">
        <v>24</v>
      </c>
      <c r="Q182" s="14"/>
    </row>
    <row r="183" spans="1:17" ht="28.5" x14ac:dyDescent="0.2">
      <c r="A183" s="7">
        <v>7</v>
      </c>
      <c r="B183" s="7" t="s">
        <v>632</v>
      </c>
      <c r="C183" s="7" t="s">
        <v>935</v>
      </c>
      <c r="D183" s="7" t="s">
        <v>936</v>
      </c>
      <c r="E183" s="8" t="s">
        <v>933</v>
      </c>
      <c r="F183" s="7" t="s">
        <v>934</v>
      </c>
      <c r="G183" s="9" t="s">
        <v>29</v>
      </c>
      <c r="H183" s="10">
        <v>44280.850651449109</v>
      </c>
      <c r="I183" s="9">
        <v>2002</v>
      </c>
      <c r="J183" s="7" t="s">
        <v>937</v>
      </c>
      <c r="K183" s="13">
        <v>19</v>
      </c>
      <c r="L183" s="12" t="e">
        <f>VLOOKUP(J183,'[1]Matriz de Evaluación Final'!$F$5:$G$331,2,FALSE)</f>
        <v>#N/A</v>
      </c>
      <c r="M183" s="13" t="s">
        <v>23</v>
      </c>
      <c r="N183" s="12" t="str">
        <f>VLOOKUP(J183,'[2]Cuéntanos de tí'!$G$2:$I$563,3,FALSE)</f>
        <v>caoalfbeckett@gmail.com</v>
      </c>
      <c r="O183" s="13" t="s">
        <v>24</v>
      </c>
      <c r="P183" s="9" t="s">
        <v>24</v>
      </c>
      <c r="Q183" s="14"/>
    </row>
    <row r="184" spans="1:17" x14ac:dyDescent="0.2">
      <c r="A184" s="7">
        <v>7</v>
      </c>
      <c r="B184" s="7" t="s">
        <v>632</v>
      </c>
      <c r="C184" s="7" t="s">
        <v>940</v>
      </c>
      <c r="D184" s="7" t="s">
        <v>941</v>
      </c>
      <c r="E184" s="8" t="s">
        <v>938</v>
      </c>
      <c r="F184" s="7" t="s">
        <v>939</v>
      </c>
      <c r="G184" s="9" t="s">
        <v>21</v>
      </c>
      <c r="H184" s="10">
        <v>44280.868566415302</v>
      </c>
      <c r="I184" s="9">
        <v>1990</v>
      </c>
      <c r="J184" s="7" t="s">
        <v>942</v>
      </c>
      <c r="K184" s="13">
        <v>30</v>
      </c>
      <c r="L184" s="12" t="e">
        <f>VLOOKUP(J184,'[1]Matriz de Evaluación Final'!$F$5:$G$331,2,FALSE)</f>
        <v>#N/A</v>
      </c>
      <c r="M184" s="13" t="s">
        <v>23</v>
      </c>
      <c r="N184" s="12" t="e">
        <f>VLOOKUP(J184,'[2]Cuéntanos de tí'!$G$2:$I$563,3,FALSE)</f>
        <v>#N/A</v>
      </c>
      <c r="O184" s="13" t="s">
        <v>23</v>
      </c>
      <c r="P184" s="9" t="s">
        <v>23</v>
      </c>
      <c r="Q184" s="14" t="s">
        <v>288</v>
      </c>
    </row>
    <row r="185" spans="1:17" x14ac:dyDescent="0.2">
      <c r="A185" s="7">
        <v>7</v>
      </c>
      <c r="B185" s="7" t="s">
        <v>632</v>
      </c>
      <c r="C185" s="7" t="s">
        <v>945</v>
      </c>
      <c r="D185" s="7" t="s">
        <v>946</v>
      </c>
      <c r="E185" s="8" t="s">
        <v>943</v>
      </c>
      <c r="F185" s="7" t="s">
        <v>944</v>
      </c>
      <c r="G185" s="9" t="s">
        <v>29</v>
      </c>
      <c r="H185" s="10">
        <v>44280.888742866482</v>
      </c>
      <c r="I185" s="9">
        <v>1993</v>
      </c>
      <c r="J185" s="7" t="s">
        <v>947</v>
      </c>
      <c r="K185" s="13">
        <v>28</v>
      </c>
      <c r="L185" s="12" t="e">
        <f>VLOOKUP(J185,'[1]Matriz de Evaluación Final'!$F$5:$G$331,2,FALSE)</f>
        <v>#N/A</v>
      </c>
      <c r="M185" s="13" t="s">
        <v>23</v>
      </c>
      <c r="N185" s="12" t="e">
        <f>VLOOKUP(J185,'[2]Cuéntanos de tí'!$G$2:$I$563,3,FALSE)</f>
        <v>#N/A</v>
      </c>
      <c r="O185" s="13" t="s">
        <v>23</v>
      </c>
      <c r="P185" s="9" t="s">
        <v>36</v>
      </c>
      <c r="Q185" s="14" t="s">
        <v>67</v>
      </c>
    </row>
    <row r="186" spans="1:17" x14ac:dyDescent="0.2">
      <c r="A186" s="7">
        <v>7</v>
      </c>
      <c r="B186" s="7" t="s">
        <v>632</v>
      </c>
      <c r="C186" s="7" t="s">
        <v>950</v>
      </c>
      <c r="D186" s="7" t="s">
        <v>951</v>
      </c>
      <c r="E186" s="8" t="s">
        <v>948</v>
      </c>
      <c r="F186" s="7" t="s">
        <v>949</v>
      </c>
      <c r="G186" s="9" t="s">
        <v>29</v>
      </c>
      <c r="H186" s="10">
        <v>44280.920475904626</v>
      </c>
      <c r="I186" s="9">
        <v>1996</v>
      </c>
      <c r="J186" s="7" t="s">
        <v>952</v>
      </c>
      <c r="K186" s="13">
        <v>24</v>
      </c>
      <c r="L186" s="12" t="e">
        <f>VLOOKUP(J186,'[1]Matriz de Evaluación Final'!$F$5:$G$331,2,FALSE)</f>
        <v>#N/A</v>
      </c>
      <c r="M186" s="13" t="s">
        <v>23</v>
      </c>
      <c r="N186" s="12" t="str">
        <f>VLOOKUP(J186,'[2]Cuéntanos de tí'!$G$2:$I$563,3,FALSE)</f>
        <v>karen.laraparra@gmail.com</v>
      </c>
      <c r="O186" s="13" t="s">
        <v>24</v>
      </c>
      <c r="P186" s="9" t="s">
        <v>24</v>
      </c>
      <c r="Q186" s="14"/>
    </row>
    <row r="187" spans="1:17" x14ac:dyDescent="0.2">
      <c r="A187" s="7">
        <v>7</v>
      </c>
      <c r="B187" s="7" t="s">
        <v>632</v>
      </c>
      <c r="C187" s="7" t="s">
        <v>955</v>
      </c>
      <c r="D187" s="7" t="s">
        <v>956</v>
      </c>
      <c r="E187" s="8" t="s">
        <v>953</v>
      </c>
      <c r="F187" s="7" t="s">
        <v>954</v>
      </c>
      <c r="G187" s="9" t="s">
        <v>21</v>
      </c>
      <c r="H187" s="10">
        <v>44281.243629549004</v>
      </c>
      <c r="I187" s="9">
        <v>1998</v>
      </c>
      <c r="J187" s="7" t="s">
        <v>957</v>
      </c>
      <c r="K187" s="13">
        <v>22</v>
      </c>
      <c r="L187" s="12" t="e">
        <f>VLOOKUP(J187,'[1]Matriz de Evaluación Final'!$F$5:$G$331,2,FALSE)</f>
        <v>#N/A</v>
      </c>
      <c r="M187" s="13" t="s">
        <v>23</v>
      </c>
      <c r="N187" s="12" t="e">
        <f>VLOOKUP(J187,'[2]Cuéntanos de tí'!$G$2:$I$563,3,FALSE)</f>
        <v>#N/A</v>
      </c>
      <c r="O187" s="13" t="s">
        <v>23</v>
      </c>
      <c r="P187" s="9" t="s">
        <v>36</v>
      </c>
      <c r="Q187" s="14" t="s">
        <v>67</v>
      </c>
    </row>
    <row r="188" spans="1:17" ht="28.5" x14ac:dyDescent="0.2">
      <c r="A188" s="7">
        <v>7</v>
      </c>
      <c r="B188" s="7" t="s">
        <v>632</v>
      </c>
      <c r="C188" s="7" t="s">
        <v>960</v>
      </c>
      <c r="D188" s="7" t="s">
        <v>961</v>
      </c>
      <c r="E188" s="8" t="s">
        <v>958</v>
      </c>
      <c r="F188" s="7" t="s">
        <v>959</v>
      </c>
      <c r="G188" s="9" t="s">
        <v>21</v>
      </c>
      <c r="H188" s="10">
        <v>44281.741421459359</v>
      </c>
      <c r="I188" s="9">
        <v>1992</v>
      </c>
      <c r="J188" s="7" t="s">
        <v>962</v>
      </c>
      <c r="K188" s="13">
        <v>29</v>
      </c>
      <c r="L188" s="12" t="e">
        <f>VLOOKUP(J188,'[1]Matriz de Evaluación Final'!$F$5:$G$331,2,FALSE)</f>
        <v>#N/A</v>
      </c>
      <c r="M188" s="13" t="s">
        <v>23</v>
      </c>
      <c r="N188" s="12" t="str">
        <f>VLOOKUP(J188,'[2]Cuéntanos de tí'!$G$2:$I$563,3,FALSE)</f>
        <v>alonso.riquelmev@gmail.com</v>
      </c>
      <c r="O188" s="13" t="s">
        <v>24</v>
      </c>
      <c r="P188" s="9" t="s">
        <v>24</v>
      </c>
      <c r="Q188" s="14"/>
    </row>
    <row r="189" spans="1:17" x14ac:dyDescent="0.2">
      <c r="A189" s="7">
        <v>7</v>
      </c>
      <c r="B189" s="7" t="s">
        <v>632</v>
      </c>
      <c r="C189" s="7" t="s">
        <v>965</v>
      </c>
      <c r="D189" s="7" t="s">
        <v>966</v>
      </c>
      <c r="E189" s="8" t="s">
        <v>963</v>
      </c>
      <c r="F189" s="7" t="s">
        <v>964</v>
      </c>
      <c r="G189" s="9" t="s">
        <v>29</v>
      </c>
      <c r="H189" s="10">
        <v>44281.874730560878</v>
      </c>
      <c r="I189" s="9">
        <v>1997</v>
      </c>
      <c r="J189" s="7" t="s">
        <v>967</v>
      </c>
      <c r="K189" s="13">
        <v>23</v>
      </c>
      <c r="L189" s="12" t="e">
        <f>VLOOKUP(J189,'[1]Matriz de Evaluación Final'!$F$5:$G$331,2,FALSE)</f>
        <v>#N/A</v>
      </c>
      <c r="M189" s="13" t="s">
        <v>23</v>
      </c>
      <c r="N189" s="12" t="str">
        <f>VLOOKUP(J189,'[2]Cuéntanos de tí'!$G$2:$I$563,3,FALSE)</f>
        <v>isi.venegas.aros@gmail.com</v>
      </c>
      <c r="O189" s="13" t="s">
        <v>24</v>
      </c>
      <c r="P189" s="9" t="s">
        <v>24</v>
      </c>
      <c r="Q189" s="14"/>
    </row>
    <row r="190" spans="1:17" x14ac:dyDescent="0.2">
      <c r="A190" s="7">
        <v>7</v>
      </c>
      <c r="B190" s="7" t="s">
        <v>632</v>
      </c>
      <c r="C190" s="7" t="s">
        <v>970</v>
      </c>
      <c r="D190" s="7" t="s">
        <v>971</v>
      </c>
      <c r="E190" s="8" t="s">
        <v>968</v>
      </c>
      <c r="F190" s="7" t="s">
        <v>969</v>
      </c>
      <c r="G190" s="9" t="s">
        <v>21</v>
      </c>
      <c r="H190" s="10">
        <v>44282.067726278947</v>
      </c>
      <c r="I190" s="9">
        <v>2000</v>
      </c>
      <c r="J190" s="7" t="s">
        <v>972</v>
      </c>
      <c r="K190" s="13">
        <v>20</v>
      </c>
      <c r="L190" s="12" t="e">
        <f>VLOOKUP(J190,'[1]Matriz de Evaluación Final'!$F$5:$G$331,2,FALSE)</f>
        <v>#N/A</v>
      </c>
      <c r="M190" s="13" t="s">
        <v>23</v>
      </c>
      <c r="N190" s="12" t="e">
        <f>VLOOKUP(J190,'[2]Cuéntanos de tí'!$G$2:$I$563,3,FALSE)</f>
        <v>#N/A</v>
      </c>
      <c r="O190" s="13" t="s">
        <v>23</v>
      </c>
      <c r="P190" s="9" t="s">
        <v>36</v>
      </c>
      <c r="Q190" s="14" t="s">
        <v>67</v>
      </c>
    </row>
    <row r="191" spans="1:17" x14ac:dyDescent="0.2">
      <c r="A191" s="7">
        <v>7</v>
      </c>
      <c r="B191" s="7" t="s">
        <v>632</v>
      </c>
      <c r="C191" s="7" t="s">
        <v>975</v>
      </c>
      <c r="D191" s="7" t="s">
        <v>976</v>
      </c>
      <c r="E191" s="8" t="s">
        <v>973</v>
      </c>
      <c r="F191" s="7" t="s">
        <v>974</v>
      </c>
      <c r="G191" s="9" t="s">
        <v>21</v>
      </c>
      <c r="H191" s="10">
        <v>44282.545191537793</v>
      </c>
      <c r="I191" s="9">
        <v>1996</v>
      </c>
      <c r="J191" s="7" t="s">
        <v>977</v>
      </c>
      <c r="K191" s="13">
        <v>24</v>
      </c>
      <c r="L191" s="12" t="e">
        <f>VLOOKUP(J191,'[1]Matriz de Evaluación Final'!$F$5:$G$331,2,FALSE)</f>
        <v>#N/A</v>
      </c>
      <c r="M191" s="13" t="s">
        <v>23</v>
      </c>
      <c r="N191" s="12" t="str">
        <f>VLOOKUP(J191,'[2]Cuéntanos de tí'!$G$2:$I$563,3,FALSE)</f>
        <v>avaloss2796@gmail.com</v>
      </c>
      <c r="O191" s="13" t="s">
        <v>24</v>
      </c>
      <c r="P191" s="9" t="s">
        <v>24</v>
      </c>
      <c r="Q191" s="14"/>
    </row>
    <row r="192" spans="1:17" x14ac:dyDescent="0.2">
      <c r="A192" s="7">
        <v>7</v>
      </c>
      <c r="B192" s="7" t="s">
        <v>632</v>
      </c>
      <c r="C192" s="7" t="s">
        <v>980</v>
      </c>
      <c r="D192" s="7" t="s">
        <v>981</v>
      </c>
      <c r="E192" s="8" t="s">
        <v>978</v>
      </c>
      <c r="F192" s="7" t="s">
        <v>979</v>
      </c>
      <c r="G192" s="9" t="s">
        <v>21</v>
      </c>
      <c r="H192" s="10">
        <v>44282.762990374315</v>
      </c>
      <c r="I192" s="9">
        <v>1993</v>
      </c>
      <c r="J192" s="7" t="s">
        <v>982</v>
      </c>
      <c r="K192" s="13">
        <v>27</v>
      </c>
      <c r="L192" s="12" t="e">
        <f>VLOOKUP(J192,'[1]Matriz de Evaluación Final'!$F$5:$G$331,2,FALSE)</f>
        <v>#N/A</v>
      </c>
      <c r="M192" s="13" t="s">
        <v>23</v>
      </c>
      <c r="N192" s="12" t="str">
        <f>VLOOKUP(J192,'[2]Cuéntanos de tí'!$G$2:$I$563,3,FALSE)</f>
        <v>victorptentrenamientos@gmail.com</v>
      </c>
      <c r="O192" s="13" t="s">
        <v>24</v>
      </c>
      <c r="P192" s="9" t="s">
        <v>24</v>
      </c>
      <c r="Q192" s="14"/>
    </row>
    <row r="193" spans="1:17" x14ac:dyDescent="0.2">
      <c r="A193" s="7">
        <v>7</v>
      </c>
      <c r="B193" s="7" t="s">
        <v>632</v>
      </c>
      <c r="C193" s="7" t="s">
        <v>985</v>
      </c>
      <c r="D193" s="7" t="s">
        <v>986</v>
      </c>
      <c r="E193" s="8" t="s">
        <v>983</v>
      </c>
      <c r="F193" s="7" t="s">
        <v>984</v>
      </c>
      <c r="G193" s="9" t="s">
        <v>29</v>
      </c>
      <c r="H193" s="10">
        <v>44283.095997929318</v>
      </c>
      <c r="I193" s="9">
        <v>1991</v>
      </c>
      <c r="J193" s="7" t="s">
        <v>987</v>
      </c>
      <c r="K193" s="13">
        <v>29</v>
      </c>
      <c r="L193" s="12" t="e">
        <f>VLOOKUP(J193,'[1]Matriz de Evaluación Final'!$F$5:$G$331,2,FALSE)</f>
        <v>#N/A</v>
      </c>
      <c r="M193" s="13" t="s">
        <v>23</v>
      </c>
      <c r="N193" s="12" t="str">
        <f>VLOOKUP(J193,'[2]Cuéntanos de tí'!$G$2:$I$563,3,FALSE)</f>
        <v>fsalas.q@gmail.com</v>
      </c>
      <c r="O193" s="13" t="s">
        <v>24</v>
      </c>
      <c r="P193" s="9" t="s">
        <v>24</v>
      </c>
      <c r="Q193" s="14"/>
    </row>
    <row r="194" spans="1:17" ht="28.5" x14ac:dyDescent="0.2">
      <c r="A194" s="7">
        <v>7</v>
      </c>
      <c r="B194" s="7" t="s">
        <v>632</v>
      </c>
      <c r="C194" s="7" t="s">
        <v>990</v>
      </c>
      <c r="D194" s="7" t="s">
        <v>991</v>
      </c>
      <c r="E194" s="8" t="s">
        <v>988</v>
      </c>
      <c r="F194" s="7" t="s">
        <v>989</v>
      </c>
      <c r="G194" s="9" t="s">
        <v>21</v>
      </c>
      <c r="H194" s="10">
        <v>44283.125997337025</v>
      </c>
      <c r="I194" s="9">
        <v>2001</v>
      </c>
      <c r="J194" s="7" t="s">
        <v>992</v>
      </c>
      <c r="K194" s="13">
        <v>19</v>
      </c>
      <c r="L194" s="12" t="e">
        <f>VLOOKUP(J194,'[1]Matriz de Evaluación Final'!$F$5:$G$331,2,FALSE)</f>
        <v>#N/A</v>
      </c>
      <c r="M194" s="13" t="s">
        <v>23</v>
      </c>
      <c r="N194" s="12" t="str">
        <f>VLOOKUP(J194,'[2]Cuéntanos de tí'!$G$2:$I$563,3,FALSE)</f>
        <v>Ignacio.salas1034@gmail.com</v>
      </c>
      <c r="O194" s="13" t="s">
        <v>24</v>
      </c>
      <c r="P194" s="9" t="s">
        <v>24</v>
      </c>
      <c r="Q194" s="14"/>
    </row>
    <row r="195" spans="1:17" x14ac:dyDescent="0.2">
      <c r="A195" s="7">
        <v>7</v>
      </c>
      <c r="B195" s="7" t="s">
        <v>632</v>
      </c>
      <c r="C195" s="7" t="s">
        <v>995</v>
      </c>
      <c r="D195" s="7" t="s">
        <v>996</v>
      </c>
      <c r="E195" s="8" t="s">
        <v>993</v>
      </c>
      <c r="F195" s="7" t="s">
        <v>994</v>
      </c>
      <c r="G195" s="9" t="s">
        <v>21</v>
      </c>
      <c r="H195" s="10">
        <v>44283.144878869192</v>
      </c>
      <c r="I195" s="9">
        <v>1998</v>
      </c>
      <c r="J195" s="7" t="s">
        <v>997</v>
      </c>
      <c r="K195" s="13">
        <v>22</v>
      </c>
      <c r="L195" s="12" t="e">
        <f>VLOOKUP(J195,'[1]Matriz de Evaluación Final'!$F$5:$G$331,2,FALSE)</f>
        <v>#N/A</v>
      </c>
      <c r="M195" s="13" t="s">
        <v>23</v>
      </c>
      <c r="N195" s="12" t="str">
        <f>VLOOKUP(J195,'[2]Cuéntanos de tí'!$G$2:$I$563,3,FALSE)</f>
        <v>diegoignacioo17@gmail.com</v>
      </c>
      <c r="O195" s="13" t="s">
        <v>24</v>
      </c>
      <c r="P195" s="9" t="s">
        <v>24</v>
      </c>
      <c r="Q195" s="14"/>
    </row>
    <row r="196" spans="1:17" x14ac:dyDescent="0.2">
      <c r="A196" s="7">
        <v>7</v>
      </c>
      <c r="B196" s="7" t="s">
        <v>632</v>
      </c>
      <c r="C196" s="7" t="s">
        <v>1000</v>
      </c>
      <c r="D196" s="7" t="s">
        <v>1001</v>
      </c>
      <c r="E196" s="8" t="s">
        <v>998</v>
      </c>
      <c r="F196" s="7" t="s">
        <v>999</v>
      </c>
      <c r="G196" s="9" t="s">
        <v>29</v>
      </c>
      <c r="H196" s="10">
        <v>44283.508321798705</v>
      </c>
      <c r="I196" s="9">
        <v>2003</v>
      </c>
      <c r="J196" s="7" t="s">
        <v>1002</v>
      </c>
      <c r="K196" s="13">
        <v>17</v>
      </c>
      <c r="L196" s="12" t="e">
        <f>VLOOKUP(J196,'[1]Matriz de Evaluación Final'!$F$5:$G$331,2,FALSE)</f>
        <v>#N/A</v>
      </c>
      <c r="M196" s="13" t="s">
        <v>23</v>
      </c>
      <c r="N196" s="12" t="str">
        <f>VLOOKUP(J196,'[2]Cuéntanos de tí'!$G$2:$I$563,3,FALSE)</f>
        <v>mz.noemi123@gmail.com</v>
      </c>
      <c r="O196" s="13" t="s">
        <v>24</v>
      </c>
      <c r="P196" s="9" t="s">
        <v>24</v>
      </c>
      <c r="Q196" s="14"/>
    </row>
    <row r="197" spans="1:17" x14ac:dyDescent="0.2">
      <c r="A197" s="7">
        <v>7</v>
      </c>
      <c r="B197" s="7" t="s">
        <v>632</v>
      </c>
      <c r="C197" s="7" t="s">
        <v>1005</v>
      </c>
      <c r="D197" s="7" t="s">
        <v>1006</v>
      </c>
      <c r="E197" s="8" t="s">
        <v>1003</v>
      </c>
      <c r="F197" s="7" t="s">
        <v>1004</v>
      </c>
      <c r="G197" s="9" t="s">
        <v>29</v>
      </c>
      <c r="H197" s="10">
        <v>44283.880839924263</v>
      </c>
      <c r="I197" s="9">
        <v>1999</v>
      </c>
      <c r="J197" s="7" t="s">
        <v>1007</v>
      </c>
      <c r="K197" s="13">
        <v>21</v>
      </c>
      <c r="L197" s="12" t="e">
        <f>VLOOKUP(J197,'[1]Matriz de Evaluación Final'!$F$5:$G$331,2,FALSE)</f>
        <v>#N/A</v>
      </c>
      <c r="M197" s="13" t="s">
        <v>23</v>
      </c>
      <c r="N197" s="12" t="str">
        <f>VLOOKUP(J197,'[2]Cuéntanos de tí'!$G$2:$I$563,3,FALSE)</f>
        <v>feszanto@miuandes.cl</v>
      </c>
      <c r="O197" s="13" t="s">
        <v>24</v>
      </c>
      <c r="P197" s="9" t="s">
        <v>24</v>
      </c>
      <c r="Q197" s="14"/>
    </row>
    <row r="198" spans="1:17" x14ac:dyDescent="0.2">
      <c r="A198" s="7">
        <v>7</v>
      </c>
      <c r="B198" s="7" t="s">
        <v>632</v>
      </c>
      <c r="C198" s="7" t="s">
        <v>1010</v>
      </c>
      <c r="D198" s="7" t="s">
        <v>1011</v>
      </c>
      <c r="E198" s="8" t="s">
        <v>1008</v>
      </c>
      <c r="F198" s="7" t="s">
        <v>1009</v>
      </c>
      <c r="G198" s="9" t="s">
        <v>29</v>
      </c>
      <c r="H198" s="10">
        <v>44283.932080443185</v>
      </c>
      <c r="I198" s="9">
        <v>2001</v>
      </c>
      <c r="J198" s="7" t="s">
        <v>1012</v>
      </c>
      <c r="K198" s="13">
        <v>19</v>
      </c>
      <c r="L198" s="12" t="e">
        <f>VLOOKUP(J198,'[1]Matriz de Evaluación Final'!$F$5:$G$331,2,FALSE)</f>
        <v>#N/A</v>
      </c>
      <c r="M198" s="13" t="s">
        <v>23</v>
      </c>
      <c r="N198" s="12" t="str">
        <f>VLOOKUP(J198,'[2]Cuéntanos de tí'!$G$2:$I$563,3,FALSE)</f>
        <v>beleituarte@gmail.com</v>
      </c>
      <c r="O198" s="13" t="s">
        <v>24</v>
      </c>
      <c r="P198" s="9" t="s">
        <v>24</v>
      </c>
      <c r="Q198" s="14"/>
    </row>
    <row r="199" spans="1:17" x14ac:dyDescent="0.2">
      <c r="A199" s="7">
        <v>7</v>
      </c>
      <c r="B199" s="7" t="s">
        <v>632</v>
      </c>
      <c r="C199" s="7" t="s">
        <v>1015</v>
      </c>
      <c r="D199" s="7" t="s">
        <v>1016</v>
      </c>
      <c r="E199" s="8" t="s">
        <v>1013</v>
      </c>
      <c r="F199" s="7" t="s">
        <v>1014</v>
      </c>
      <c r="G199" s="9" t="s">
        <v>29</v>
      </c>
      <c r="H199" s="10">
        <v>44284.188861083203</v>
      </c>
      <c r="I199" s="9">
        <v>1999</v>
      </c>
      <c r="J199" s="7" t="s">
        <v>1017</v>
      </c>
      <c r="K199" s="13">
        <v>21</v>
      </c>
      <c r="L199" s="12" t="e">
        <f>VLOOKUP(J199,'[1]Matriz de Evaluación Final'!$F$5:$G$331,2,FALSE)</f>
        <v>#N/A</v>
      </c>
      <c r="M199" s="13" t="s">
        <v>23</v>
      </c>
      <c r="N199" s="12" t="str">
        <f>VLOOKUP(J199,'[2]Cuéntanos de tí'!$G$2:$I$563,3,FALSE)</f>
        <v>isisfran.riquelme@gmail.com</v>
      </c>
      <c r="O199" s="13" t="s">
        <v>24</v>
      </c>
      <c r="P199" s="9" t="s">
        <v>24</v>
      </c>
      <c r="Q199" s="14"/>
    </row>
    <row r="200" spans="1:17" ht="28.5" x14ac:dyDescent="0.2">
      <c r="A200" s="7">
        <v>7</v>
      </c>
      <c r="B200" s="7" t="s">
        <v>632</v>
      </c>
      <c r="C200" s="7" t="s">
        <v>1020</v>
      </c>
      <c r="D200" s="7" t="s">
        <v>1021</v>
      </c>
      <c r="E200" s="8" t="s">
        <v>1018</v>
      </c>
      <c r="F200" s="7" t="s">
        <v>1019</v>
      </c>
      <c r="G200" s="9" t="s">
        <v>21</v>
      </c>
      <c r="H200" s="10">
        <v>44284.262321224487</v>
      </c>
      <c r="I200" s="9">
        <v>1992</v>
      </c>
      <c r="J200" s="7" t="s">
        <v>1022</v>
      </c>
      <c r="K200" s="13">
        <v>28</v>
      </c>
      <c r="L200" s="12" t="e">
        <f>VLOOKUP(J200,'[1]Matriz de Evaluación Final'!$F$5:$G$331,2,FALSE)</f>
        <v>#N/A</v>
      </c>
      <c r="M200" s="13" t="s">
        <v>23</v>
      </c>
      <c r="N200" s="12" t="str">
        <f>VLOOKUP(J200,'[2]Cuéntanos de tí'!$G$2:$I$563,3,FALSE)</f>
        <v>hsalinas.u@gmail.com</v>
      </c>
      <c r="O200" s="13" t="s">
        <v>24</v>
      </c>
      <c r="P200" s="9" t="s">
        <v>24</v>
      </c>
      <c r="Q200" s="14"/>
    </row>
    <row r="201" spans="1:17" ht="28.5" x14ac:dyDescent="0.2">
      <c r="A201" s="7">
        <v>7</v>
      </c>
      <c r="B201" s="7" t="s">
        <v>632</v>
      </c>
      <c r="C201" s="7" t="s">
        <v>1025</v>
      </c>
      <c r="D201" s="7" t="s">
        <v>1026</v>
      </c>
      <c r="E201" s="8" t="s">
        <v>1023</v>
      </c>
      <c r="F201" s="7" t="s">
        <v>1024</v>
      </c>
      <c r="G201" s="9" t="s">
        <v>29</v>
      </c>
      <c r="H201" s="10">
        <v>44284.704424860014</v>
      </c>
      <c r="I201" s="9">
        <v>1992</v>
      </c>
      <c r="J201" s="7" t="s">
        <v>1027</v>
      </c>
      <c r="K201" s="13">
        <v>28</v>
      </c>
      <c r="L201" s="12" t="e">
        <f>VLOOKUP(J201,'[1]Matriz de Evaluación Final'!$F$5:$G$331,2,FALSE)</f>
        <v>#N/A</v>
      </c>
      <c r="M201" s="13" t="s">
        <v>23</v>
      </c>
      <c r="N201" s="12" t="str">
        <f>VLOOKUP(J201,'[2]Cuéntanos de tí'!$G$2:$I$563,3,FALSE)</f>
        <v>fernandagaraym@gmail.com</v>
      </c>
      <c r="O201" s="13" t="s">
        <v>24</v>
      </c>
      <c r="P201" s="9" t="s">
        <v>24</v>
      </c>
      <c r="Q201" s="14"/>
    </row>
    <row r="202" spans="1:17" x14ac:dyDescent="0.2">
      <c r="A202" s="7">
        <v>7</v>
      </c>
      <c r="B202" s="7" t="s">
        <v>632</v>
      </c>
      <c r="C202" s="7" t="s">
        <v>1030</v>
      </c>
      <c r="D202" s="7" t="s">
        <v>1031</v>
      </c>
      <c r="E202" s="8" t="s">
        <v>1028</v>
      </c>
      <c r="F202" s="7" t="s">
        <v>1029</v>
      </c>
      <c r="G202" s="9" t="s">
        <v>29</v>
      </c>
      <c r="H202" s="10">
        <v>44284.719499972802</v>
      </c>
      <c r="I202" s="9">
        <v>1997</v>
      </c>
      <c r="J202" s="7" t="s">
        <v>1032</v>
      </c>
      <c r="K202" s="13">
        <v>24</v>
      </c>
      <c r="L202" s="12" t="e">
        <f>VLOOKUP(J202,'[1]Matriz de Evaluación Final'!$F$5:$G$331,2,FALSE)</f>
        <v>#N/A</v>
      </c>
      <c r="M202" s="13" t="s">
        <v>23</v>
      </c>
      <c r="N202" s="12" t="str">
        <f>VLOOKUP(J202,'[2]Cuéntanos de tí'!$G$2:$I$563,3,FALSE)</f>
        <v>f.moralesaranguiz@gmail.com</v>
      </c>
      <c r="O202" s="13" t="s">
        <v>24</v>
      </c>
      <c r="P202" s="9" t="s">
        <v>24</v>
      </c>
      <c r="Q202" s="14"/>
    </row>
    <row r="203" spans="1:17" ht="28.5" x14ac:dyDescent="0.2">
      <c r="A203" s="7">
        <v>7</v>
      </c>
      <c r="B203" s="7" t="s">
        <v>632</v>
      </c>
      <c r="C203" s="7" t="s">
        <v>1035</v>
      </c>
      <c r="D203" s="7" t="s">
        <v>1036</v>
      </c>
      <c r="E203" s="8" t="s">
        <v>1033</v>
      </c>
      <c r="F203" s="7" t="s">
        <v>1034</v>
      </c>
      <c r="G203" s="9" t="s">
        <v>21</v>
      </c>
      <c r="H203" s="10">
        <v>44284.838416549806</v>
      </c>
      <c r="I203" s="9">
        <v>1998</v>
      </c>
      <c r="J203" s="7" t="s">
        <v>1037</v>
      </c>
      <c r="K203" s="13">
        <v>22</v>
      </c>
      <c r="L203" s="12" t="e">
        <f>VLOOKUP(J203,'[1]Matriz de Evaluación Final'!$F$5:$G$331,2,FALSE)</f>
        <v>#N/A</v>
      </c>
      <c r="M203" s="13" t="s">
        <v>23</v>
      </c>
      <c r="N203" s="12" t="str">
        <f>VLOOKUP(J203,'[2]Cuéntanos de tí'!$G$2:$I$563,3,FALSE)</f>
        <v>mauricio.vasquezr@sansano.usm.cl</v>
      </c>
      <c r="O203" s="13" t="s">
        <v>24</v>
      </c>
      <c r="P203" s="9" t="s">
        <v>24</v>
      </c>
      <c r="Q203" s="14"/>
    </row>
    <row r="204" spans="1:17" ht="28.5" x14ac:dyDescent="0.2">
      <c r="A204" s="7">
        <v>7</v>
      </c>
      <c r="B204" s="7" t="s">
        <v>632</v>
      </c>
      <c r="C204" s="7" t="s">
        <v>1040</v>
      </c>
      <c r="D204" s="7" t="s">
        <v>1041</v>
      </c>
      <c r="E204" s="8" t="s">
        <v>1038</v>
      </c>
      <c r="F204" s="7" t="s">
        <v>1039</v>
      </c>
      <c r="G204" s="9" t="s">
        <v>21</v>
      </c>
      <c r="H204" s="10">
        <v>44284.86655717816</v>
      </c>
      <c r="I204" s="9">
        <v>1996</v>
      </c>
      <c r="J204" s="7" t="s">
        <v>1042</v>
      </c>
      <c r="K204" s="13">
        <v>24</v>
      </c>
      <c r="L204" s="12" t="e">
        <f>VLOOKUP(J204,'[1]Matriz de Evaluación Final'!$F$5:$G$331,2,FALSE)</f>
        <v>#N/A</v>
      </c>
      <c r="M204" s="13" t="s">
        <v>23</v>
      </c>
      <c r="N204" s="12" t="str">
        <f>VLOOKUP(J204,'[2]Cuéntanos de tí'!$G$2:$I$563,3,FALSE)</f>
        <v>buribeg@uft.edu</v>
      </c>
      <c r="O204" s="13" t="s">
        <v>24</v>
      </c>
      <c r="P204" s="9" t="s">
        <v>24</v>
      </c>
      <c r="Q204" s="14"/>
    </row>
    <row r="205" spans="1:17" x14ac:dyDescent="0.2">
      <c r="A205" s="7">
        <v>7</v>
      </c>
      <c r="B205" s="7" t="s">
        <v>632</v>
      </c>
      <c r="C205" s="7" t="s">
        <v>1045</v>
      </c>
      <c r="D205" s="7" t="s">
        <v>1046</v>
      </c>
      <c r="E205" s="8" t="s">
        <v>1043</v>
      </c>
      <c r="F205" s="7" t="s">
        <v>1044</v>
      </c>
      <c r="G205" s="9" t="s">
        <v>21</v>
      </c>
      <c r="H205" s="10">
        <v>44284.902017809603</v>
      </c>
      <c r="I205" s="9">
        <v>1993</v>
      </c>
      <c r="J205" s="7" t="s">
        <v>1047</v>
      </c>
      <c r="K205" s="13">
        <v>28</v>
      </c>
      <c r="L205" s="12" t="e">
        <f>VLOOKUP(J205,'[1]Matriz de Evaluación Final'!$F$5:$G$331,2,FALSE)</f>
        <v>#N/A</v>
      </c>
      <c r="M205" s="13" t="s">
        <v>23</v>
      </c>
      <c r="N205" s="12" t="str">
        <f>VLOOKUP(J205,'[2]Cuéntanos de tí'!$G$2:$I$563,3,FALSE)</f>
        <v>sanero8@hotmai.com</v>
      </c>
      <c r="O205" s="13" t="s">
        <v>24</v>
      </c>
      <c r="P205" s="9" t="s">
        <v>24</v>
      </c>
      <c r="Q205" s="14"/>
    </row>
    <row r="206" spans="1:17" x14ac:dyDescent="0.2">
      <c r="A206" s="7">
        <v>7</v>
      </c>
      <c r="B206" s="7" t="s">
        <v>632</v>
      </c>
      <c r="C206" s="7" t="s">
        <v>1050</v>
      </c>
      <c r="D206" s="7" t="s">
        <v>1051</v>
      </c>
      <c r="E206" s="8" t="s">
        <v>1048</v>
      </c>
      <c r="F206" s="7" t="s">
        <v>1049</v>
      </c>
      <c r="G206" s="9" t="s">
        <v>21</v>
      </c>
      <c r="H206" s="10">
        <v>44284.934918068546</v>
      </c>
      <c r="I206" s="9">
        <v>1995</v>
      </c>
      <c r="J206" s="7" t="s">
        <v>1052</v>
      </c>
      <c r="K206" s="13">
        <v>26</v>
      </c>
      <c r="L206" s="12" t="e">
        <f>VLOOKUP(J206,'[1]Matriz de Evaluación Final'!$F$5:$G$331,2,FALSE)</f>
        <v>#N/A</v>
      </c>
      <c r="M206" s="13" t="s">
        <v>23</v>
      </c>
      <c r="N206" s="12" t="str">
        <f>VLOOKUP(J206,'[2]Cuéntanos de tí'!$G$2:$I$563,3,FALSE)</f>
        <v>patriciomascultura@gmail.com</v>
      </c>
      <c r="O206" s="13" t="s">
        <v>24</v>
      </c>
      <c r="P206" s="9" t="s">
        <v>24</v>
      </c>
      <c r="Q206" s="14"/>
    </row>
    <row r="207" spans="1:17" x14ac:dyDescent="0.2">
      <c r="A207" s="7">
        <v>7</v>
      </c>
      <c r="B207" s="7" t="s">
        <v>632</v>
      </c>
      <c r="C207" s="7" t="s">
        <v>1055</v>
      </c>
      <c r="D207" s="7" t="s">
        <v>1056</v>
      </c>
      <c r="E207" s="8" t="s">
        <v>1053</v>
      </c>
      <c r="F207" s="7" t="s">
        <v>1054</v>
      </c>
      <c r="G207" s="9" t="s">
        <v>21</v>
      </c>
      <c r="H207" s="10">
        <v>44285.026698840556</v>
      </c>
      <c r="I207" s="9">
        <v>1996</v>
      </c>
      <c r="J207" s="7" t="s">
        <v>1057</v>
      </c>
      <c r="K207" s="13">
        <v>24</v>
      </c>
      <c r="L207" s="12" t="e">
        <f>VLOOKUP(J207,'[1]Matriz de Evaluación Final'!$F$5:$G$331,2,FALSE)</f>
        <v>#N/A</v>
      </c>
      <c r="M207" s="13" t="s">
        <v>23</v>
      </c>
      <c r="N207" s="12" t="str">
        <f>VLOOKUP(J207,'[2]Cuéntanos de tí'!$G$2:$I$563,3,FALSE)</f>
        <v>huracan_360@hotmail.com</v>
      </c>
      <c r="O207" s="13" t="s">
        <v>24</v>
      </c>
      <c r="P207" s="9" t="s">
        <v>24</v>
      </c>
      <c r="Q207" s="14"/>
    </row>
    <row r="208" spans="1:17" x14ac:dyDescent="0.2">
      <c r="A208" s="7">
        <v>7</v>
      </c>
      <c r="B208" s="7" t="s">
        <v>632</v>
      </c>
      <c r="C208" s="7" t="s">
        <v>1060</v>
      </c>
      <c r="D208" s="7" t="s">
        <v>1061</v>
      </c>
      <c r="E208" s="8" t="s">
        <v>1058</v>
      </c>
      <c r="F208" s="7" t="s">
        <v>1059</v>
      </c>
      <c r="G208" s="9" t="s">
        <v>29</v>
      </c>
      <c r="H208" s="10">
        <v>44285.099926645598</v>
      </c>
      <c r="I208" s="9">
        <v>1992</v>
      </c>
      <c r="J208" s="7" t="s">
        <v>1062</v>
      </c>
      <c r="K208" s="13">
        <v>28</v>
      </c>
      <c r="L208" s="12" t="e">
        <f>VLOOKUP(J208,'[1]Matriz de Evaluación Final'!$F$5:$G$331,2,FALSE)</f>
        <v>#N/A</v>
      </c>
      <c r="M208" s="13" t="s">
        <v>23</v>
      </c>
      <c r="N208" s="12" t="str">
        <f>VLOOKUP(J208,'[2]Cuéntanos de tí'!$G$2:$I$563,3,FALSE)</f>
        <v>b.mun.alve@gmail.com</v>
      </c>
      <c r="O208" s="13" t="s">
        <v>24</v>
      </c>
      <c r="P208" s="9" t="s">
        <v>24</v>
      </c>
      <c r="Q208" s="14"/>
    </row>
    <row r="209" spans="1:17" ht="28.5" x14ac:dyDescent="0.2">
      <c r="A209" s="7">
        <v>7</v>
      </c>
      <c r="B209" s="7" t="s">
        <v>632</v>
      </c>
      <c r="C209" s="7" t="s">
        <v>1065</v>
      </c>
      <c r="D209" s="7" t="s">
        <v>1066</v>
      </c>
      <c r="E209" s="8" t="s">
        <v>1063</v>
      </c>
      <c r="F209" s="7" t="s">
        <v>1064</v>
      </c>
      <c r="G209" s="9" t="s">
        <v>21</v>
      </c>
      <c r="H209" s="10">
        <v>44285.178255778475</v>
      </c>
      <c r="I209" s="9">
        <v>1995</v>
      </c>
      <c r="J209" s="7" t="s">
        <v>1067</v>
      </c>
      <c r="K209" s="13">
        <v>25</v>
      </c>
      <c r="L209" s="12" t="e">
        <f>VLOOKUP(J209,'[1]Matriz de Evaluación Final'!$F$5:$G$331,2,FALSE)</f>
        <v>#N/A</v>
      </c>
      <c r="M209" s="13" t="s">
        <v>23</v>
      </c>
      <c r="N209" s="12" t="str">
        <f>VLOOKUP(J209,'[2]Cuéntanos de tí'!$G$2:$I$563,3,FALSE)</f>
        <v>nicolasbastiasquezada@gmail.com</v>
      </c>
      <c r="O209" s="13" t="s">
        <v>24</v>
      </c>
      <c r="P209" s="9" t="s">
        <v>24</v>
      </c>
      <c r="Q209" s="14"/>
    </row>
    <row r="210" spans="1:17" x14ac:dyDescent="0.2">
      <c r="A210" s="7">
        <v>7</v>
      </c>
      <c r="B210" s="7" t="s">
        <v>632</v>
      </c>
      <c r="C210" s="7" t="s">
        <v>1070</v>
      </c>
      <c r="D210" s="7" t="s">
        <v>1071</v>
      </c>
      <c r="E210" s="8" t="s">
        <v>1068</v>
      </c>
      <c r="F210" s="7" t="s">
        <v>1069</v>
      </c>
      <c r="G210" s="9" t="s">
        <v>21</v>
      </c>
      <c r="H210" s="10">
        <v>44285.205395371326</v>
      </c>
      <c r="I210" s="9">
        <v>1992</v>
      </c>
      <c r="J210" s="7" t="s">
        <v>1072</v>
      </c>
      <c r="K210" s="13">
        <v>28</v>
      </c>
      <c r="L210" s="12" t="e">
        <f>VLOOKUP(J210,'[1]Matriz de Evaluación Final'!$F$5:$G$331,2,FALSE)</f>
        <v>#N/A</v>
      </c>
      <c r="M210" s="13" t="s">
        <v>23</v>
      </c>
      <c r="N210" s="12" t="e">
        <f>VLOOKUP(J210,'[2]Cuéntanos de tí'!$G$2:$I$563,3,FALSE)</f>
        <v>#N/A</v>
      </c>
      <c r="O210" s="13" t="s">
        <v>23</v>
      </c>
      <c r="P210" s="9" t="s">
        <v>36</v>
      </c>
      <c r="Q210" s="14" t="s">
        <v>67</v>
      </c>
    </row>
    <row r="211" spans="1:17" x14ac:dyDescent="0.2">
      <c r="A211" s="7">
        <v>7</v>
      </c>
      <c r="B211" s="7" t="s">
        <v>632</v>
      </c>
      <c r="C211" s="7" t="s">
        <v>1075</v>
      </c>
      <c r="D211" s="7" t="s">
        <v>1076</v>
      </c>
      <c r="E211" s="8" t="s">
        <v>1073</v>
      </c>
      <c r="F211" s="7" t="s">
        <v>1074</v>
      </c>
      <c r="G211" s="9" t="s">
        <v>29</v>
      </c>
      <c r="H211" s="10">
        <v>44285.207261057461</v>
      </c>
      <c r="I211" s="9">
        <v>1999</v>
      </c>
      <c r="J211" s="7" t="s">
        <v>1077</v>
      </c>
      <c r="K211" s="13">
        <v>22</v>
      </c>
      <c r="L211" s="12" t="e">
        <f>VLOOKUP(J211,'[1]Matriz de Evaluación Final'!$F$5:$G$331,2,FALSE)</f>
        <v>#N/A</v>
      </c>
      <c r="M211" s="13" t="s">
        <v>23</v>
      </c>
      <c r="N211" s="12" t="str">
        <f>VLOOKUP(J211,'[2]Cuéntanos de tí'!$G$2:$I$563,3,FALSE)</f>
        <v>camsquiroz@gmail.com</v>
      </c>
      <c r="O211" s="13" t="s">
        <v>24</v>
      </c>
      <c r="P211" s="9" t="s">
        <v>24</v>
      </c>
      <c r="Q211" s="14"/>
    </row>
    <row r="212" spans="1:17" ht="28.5" x14ac:dyDescent="0.2">
      <c r="A212" s="7">
        <v>7</v>
      </c>
      <c r="B212" s="7" t="s">
        <v>632</v>
      </c>
      <c r="C212" s="7" t="s">
        <v>1080</v>
      </c>
      <c r="D212" s="7" t="s">
        <v>1081</v>
      </c>
      <c r="E212" s="8" t="s">
        <v>1078</v>
      </c>
      <c r="F212" s="7" t="s">
        <v>1079</v>
      </c>
      <c r="G212" s="9" t="s">
        <v>29</v>
      </c>
      <c r="H212" s="10">
        <v>44285.232007609105</v>
      </c>
      <c r="I212" s="9">
        <v>2001</v>
      </c>
      <c r="J212" s="7" t="s">
        <v>1082</v>
      </c>
      <c r="K212" s="13">
        <v>19</v>
      </c>
      <c r="L212" s="12" t="e">
        <f>VLOOKUP(J212,'[1]Matriz de Evaluación Final'!$F$5:$G$331,2,FALSE)</f>
        <v>#N/A</v>
      </c>
      <c r="M212" s="13" t="s">
        <v>23</v>
      </c>
      <c r="N212" s="12" t="str">
        <f>VLOOKUP(J212,'[2]Cuéntanos de tí'!$G$2:$I$563,3,FALSE)</f>
        <v>macarenapaz.abarca@gmail.com</v>
      </c>
      <c r="O212" s="13" t="s">
        <v>24</v>
      </c>
      <c r="P212" s="9" t="s">
        <v>24</v>
      </c>
      <c r="Q212" s="14"/>
    </row>
    <row r="213" spans="1:17" ht="28.5" x14ac:dyDescent="0.2">
      <c r="A213" s="7">
        <v>7</v>
      </c>
      <c r="B213" s="7" t="s">
        <v>632</v>
      </c>
      <c r="C213" s="7" t="s">
        <v>1085</v>
      </c>
      <c r="D213" s="7" t="s">
        <v>1086</v>
      </c>
      <c r="E213" s="8" t="s">
        <v>1083</v>
      </c>
      <c r="F213" s="7" t="s">
        <v>1084</v>
      </c>
      <c r="G213" s="9" t="s">
        <v>21</v>
      </c>
      <c r="H213" s="10">
        <v>44285.513274700053</v>
      </c>
      <c r="I213" s="9">
        <v>1996</v>
      </c>
      <c r="J213" s="7" t="s">
        <v>1087</v>
      </c>
      <c r="K213" s="13">
        <v>24</v>
      </c>
      <c r="L213" s="12" t="e">
        <f>VLOOKUP(J213,'[1]Matriz de Evaluación Final'!$F$5:$G$331,2,FALSE)</f>
        <v>#N/A</v>
      </c>
      <c r="M213" s="13" t="s">
        <v>23</v>
      </c>
      <c r="N213" s="12" t="str">
        <f>VLOOKUP(J213,'[2]Cuéntanos de tí'!$G$2:$I$563,3,FALSE)</f>
        <v>fc.arevalogarcia@gmail.com</v>
      </c>
      <c r="O213" s="13" t="s">
        <v>24</v>
      </c>
      <c r="P213" s="9" t="s">
        <v>24</v>
      </c>
      <c r="Q213" s="14"/>
    </row>
    <row r="214" spans="1:17" x14ac:dyDescent="0.2">
      <c r="A214" s="7">
        <v>7</v>
      </c>
      <c r="B214" s="7" t="s">
        <v>632</v>
      </c>
      <c r="C214" s="7" t="s">
        <v>1090</v>
      </c>
      <c r="D214" s="7" t="s">
        <v>1091</v>
      </c>
      <c r="E214" s="8" t="s">
        <v>1088</v>
      </c>
      <c r="F214" s="7" t="s">
        <v>1089</v>
      </c>
      <c r="G214" s="9" t="s">
        <v>29</v>
      </c>
      <c r="H214" s="10">
        <v>44285.684707672619</v>
      </c>
      <c r="I214" s="9">
        <v>1994</v>
      </c>
      <c r="J214" s="7" t="s">
        <v>1092</v>
      </c>
      <c r="K214" s="13">
        <v>26</v>
      </c>
      <c r="L214" s="12" t="e">
        <f>VLOOKUP(J214,'[1]Matriz de Evaluación Final'!$F$5:$G$331,2,FALSE)</f>
        <v>#N/A</v>
      </c>
      <c r="M214" s="13" t="s">
        <v>23</v>
      </c>
      <c r="N214" s="12" t="str">
        <f>VLOOKUP(J214,'[2]Cuéntanos de tí'!$G$2:$I$563,3,FALSE)</f>
        <v>franciscagabriela@hotmail.com</v>
      </c>
      <c r="O214" s="13" t="s">
        <v>24</v>
      </c>
      <c r="P214" s="9" t="s">
        <v>24</v>
      </c>
      <c r="Q214" s="14"/>
    </row>
    <row r="215" spans="1:17" x14ac:dyDescent="0.2">
      <c r="A215" s="7">
        <v>7</v>
      </c>
      <c r="B215" s="7" t="s">
        <v>632</v>
      </c>
      <c r="C215" s="7" t="s">
        <v>1095</v>
      </c>
      <c r="D215" s="7" t="s">
        <v>1096</v>
      </c>
      <c r="E215" s="8" t="s">
        <v>1093</v>
      </c>
      <c r="F215" s="7" t="s">
        <v>1094</v>
      </c>
      <c r="G215" s="9" t="s">
        <v>29</v>
      </c>
      <c r="H215" s="10">
        <v>44285.885962014407</v>
      </c>
      <c r="I215" s="9">
        <v>2001</v>
      </c>
      <c r="J215" s="7" t="s">
        <v>1097</v>
      </c>
      <c r="K215" s="13">
        <v>19</v>
      </c>
      <c r="L215" s="12" t="e">
        <f>VLOOKUP(J215,'[1]Matriz de Evaluación Final'!$F$5:$G$331,2,FALSE)</f>
        <v>#N/A</v>
      </c>
      <c r="M215" s="13" t="s">
        <v>23</v>
      </c>
      <c r="N215" s="12" t="str">
        <f>VLOOKUP(J215,'[2]Cuéntanos de tí'!$G$2:$I$563,3,FALSE)</f>
        <v>barbara76090454@gmail.com</v>
      </c>
      <c r="O215" s="13" t="s">
        <v>24</v>
      </c>
      <c r="P215" s="9" t="s">
        <v>24</v>
      </c>
      <c r="Q215" s="14"/>
    </row>
    <row r="216" spans="1:17" x14ac:dyDescent="0.2">
      <c r="A216" s="7">
        <v>7</v>
      </c>
      <c r="B216" s="7" t="s">
        <v>632</v>
      </c>
      <c r="C216" s="7" t="s">
        <v>1100</v>
      </c>
      <c r="D216" s="7" t="s">
        <v>1101</v>
      </c>
      <c r="E216" s="8" t="s">
        <v>1098</v>
      </c>
      <c r="F216" s="7" t="s">
        <v>1099</v>
      </c>
      <c r="G216" s="9" t="s">
        <v>29</v>
      </c>
      <c r="H216" s="10">
        <v>44285.89160479392</v>
      </c>
      <c r="I216" s="9">
        <v>1992</v>
      </c>
      <c r="J216" s="7" t="s">
        <v>1102</v>
      </c>
      <c r="K216" s="13">
        <v>28</v>
      </c>
      <c r="L216" s="12" t="e">
        <f>VLOOKUP(J216,'[1]Matriz de Evaluación Final'!$F$5:$G$331,2,FALSE)</f>
        <v>#N/A</v>
      </c>
      <c r="M216" s="13" t="s">
        <v>23</v>
      </c>
      <c r="N216" s="12" t="str">
        <f>VLOOKUP(J216,'[2]Cuéntanos de tí'!$G$2:$I$563,3,FALSE)</f>
        <v>catalinaguzmangonzalez94@gmail.com</v>
      </c>
      <c r="O216" s="13" t="s">
        <v>24</v>
      </c>
      <c r="P216" s="9" t="s">
        <v>24</v>
      </c>
      <c r="Q216" s="14"/>
    </row>
    <row r="217" spans="1:17" ht="28.5" x14ac:dyDescent="0.2">
      <c r="A217" s="7">
        <v>7</v>
      </c>
      <c r="B217" s="7" t="s">
        <v>632</v>
      </c>
      <c r="C217" s="20" t="s">
        <v>1105</v>
      </c>
      <c r="D217" s="7" t="s">
        <v>1106</v>
      </c>
      <c r="E217" s="8" t="s">
        <v>1103</v>
      </c>
      <c r="F217" s="7" t="s">
        <v>1104</v>
      </c>
      <c r="G217" s="9" t="s">
        <v>29</v>
      </c>
      <c r="H217" s="10">
        <v>44285.921465767526</v>
      </c>
      <c r="I217" s="9">
        <v>1997</v>
      </c>
      <c r="J217" s="7" t="s">
        <v>1107</v>
      </c>
      <c r="K217" s="13">
        <v>23</v>
      </c>
      <c r="L217" s="12" t="e">
        <f>VLOOKUP(J217,'[1]Matriz de Evaluación Final'!$F$5:$G$331,2,FALSE)</f>
        <v>#N/A</v>
      </c>
      <c r="M217" s="13" t="s">
        <v>23</v>
      </c>
      <c r="N217" s="12" t="str">
        <f>VLOOKUP(J217,'[2]Cuéntanos de tí'!$G$2:$I$563,3,FALSE)</f>
        <v>Javi.paz.cas@gmail.com</v>
      </c>
      <c r="O217" s="13" t="s">
        <v>24</v>
      </c>
      <c r="P217" s="9" t="s">
        <v>24</v>
      </c>
      <c r="Q217" s="14"/>
    </row>
    <row r="218" spans="1:17" x14ac:dyDescent="0.2">
      <c r="A218" s="7">
        <v>7</v>
      </c>
      <c r="B218" s="7" t="s">
        <v>632</v>
      </c>
      <c r="C218" s="7" t="s">
        <v>1110</v>
      </c>
      <c r="D218" s="7" t="s">
        <v>1111</v>
      </c>
      <c r="E218" s="8" t="s">
        <v>1108</v>
      </c>
      <c r="F218" s="7" t="s">
        <v>1109</v>
      </c>
      <c r="G218" s="9" t="s">
        <v>21</v>
      </c>
      <c r="H218" s="10">
        <v>44285.993420410676</v>
      </c>
      <c r="I218" s="9">
        <v>1995</v>
      </c>
      <c r="J218" s="7" t="s">
        <v>1112</v>
      </c>
      <c r="K218" s="13">
        <v>25</v>
      </c>
      <c r="L218" s="12" t="e">
        <f>VLOOKUP(J218,'[1]Matriz de Evaluación Final'!$F$5:$G$331,2,FALSE)</f>
        <v>#N/A</v>
      </c>
      <c r="M218" s="13" t="s">
        <v>23</v>
      </c>
      <c r="N218" s="12" t="str">
        <f>VLOOKUP(J218,'[2]Cuéntanos de tí'!$G$2:$I$563,3,FALSE)</f>
        <v>ibarramedina.mauricio@gmail.com</v>
      </c>
      <c r="O218" s="13" t="s">
        <v>24</v>
      </c>
      <c r="P218" s="9" t="s">
        <v>24</v>
      </c>
      <c r="Q218" s="14"/>
    </row>
    <row r="219" spans="1:17" x14ac:dyDescent="0.2">
      <c r="A219" s="7">
        <v>7</v>
      </c>
      <c r="B219" s="7" t="s">
        <v>632</v>
      </c>
      <c r="C219" s="7" t="s">
        <v>1115</v>
      </c>
      <c r="D219" s="7" t="s">
        <v>1116</v>
      </c>
      <c r="E219" s="8" t="s">
        <v>1113</v>
      </c>
      <c r="F219" s="7" t="s">
        <v>1114</v>
      </c>
      <c r="G219" s="9" t="s">
        <v>21</v>
      </c>
      <c r="H219" s="10">
        <v>44286.021801315765</v>
      </c>
      <c r="I219" s="9">
        <v>2006</v>
      </c>
      <c r="J219" s="7" t="s">
        <v>1117</v>
      </c>
      <c r="K219" s="13">
        <v>15</v>
      </c>
      <c r="L219" s="12" t="e">
        <f>VLOOKUP(J219,'[1]Matriz de Evaluación Final'!$F$5:$G$331,2,FALSE)</f>
        <v>#N/A</v>
      </c>
      <c r="M219" s="13" t="s">
        <v>23</v>
      </c>
      <c r="N219" s="12" t="str">
        <f>VLOOKUP(J219,'[2]Cuéntanos de tí'!$G$2:$I$563,3,FALSE)</f>
        <v>dirtoms@gmail.com</v>
      </c>
      <c r="O219" s="13" t="s">
        <v>24</v>
      </c>
      <c r="P219" s="9" t="s">
        <v>24</v>
      </c>
      <c r="Q219" s="14"/>
    </row>
    <row r="220" spans="1:17" x14ac:dyDescent="0.2">
      <c r="A220" s="7">
        <v>7</v>
      </c>
      <c r="B220" s="7" t="s">
        <v>632</v>
      </c>
      <c r="C220" s="7" t="s">
        <v>1120</v>
      </c>
      <c r="D220" s="7" t="s">
        <v>1121</v>
      </c>
      <c r="E220" s="8" t="s">
        <v>1118</v>
      </c>
      <c r="F220" s="7" t="s">
        <v>1119</v>
      </c>
      <c r="G220" s="9" t="s">
        <v>21</v>
      </c>
      <c r="H220" s="10">
        <v>44286.047403401317</v>
      </c>
      <c r="I220" s="9">
        <v>1991</v>
      </c>
      <c r="J220" s="7" t="s">
        <v>1122</v>
      </c>
      <c r="K220" s="13">
        <v>29</v>
      </c>
      <c r="L220" s="12" t="e">
        <f>VLOOKUP(J220,'[1]Matriz de Evaluación Final'!$F$5:$G$331,2,FALSE)</f>
        <v>#N/A</v>
      </c>
      <c r="M220" s="13" t="s">
        <v>23</v>
      </c>
      <c r="N220" s="12" t="str">
        <f>VLOOKUP(J220,'[2]Cuéntanos de tí'!$G$2:$I$563,3,FALSE)</f>
        <v>javier.rodriguez@ug.uchile.cl</v>
      </c>
      <c r="O220" s="13" t="s">
        <v>24</v>
      </c>
      <c r="P220" s="9" t="s">
        <v>24</v>
      </c>
      <c r="Q220" s="14"/>
    </row>
    <row r="221" spans="1:17" ht="28.5" x14ac:dyDescent="0.2">
      <c r="A221" s="7">
        <v>7</v>
      </c>
      <c r="B221" s="7" t="s">
        <v>632</v>
      </c>
      <c r="C221" s="7" t="s">
        <v>1125</v>
      </c>
      <c r="D221" s="7" t="s">
        <v>1126</v>
      </c>
      <c r="E221" s="8" t="s">
        <v>1123</v>
      </c>
      <c r="F221" s="7" t="s">
        <v>1124</v>
      </c>
      <c r="G221" s="9" t="s">
        <v>29</v>
      </c>
      <c r="H221" s="10">
        <v>44286.056453794576</v>
      </c>
      <c r="I221" s="9">
        <v>1999</v>
      </c>
      <c r="J221" s="7" t="s">
        <v>1127</v>
      </c>
      <c r="K221" s="13">
        <v>22</v>
      </c>
      <c r="L221" s="12" t="e">
        <f>VLOOKUP(J221,'[1]Matriz de Evaluación Final'!$F$5:$G$331,2,FALSE)</f>
        <v>#N/A</v>
      </c>
      <c r="M221" s="13" t="s">
        <v>23</v>
      </c>
      <c r="N221" s="12" t="str">
        <f>VLOOKUP(J221,'[2]Cuéntanos de tí'!$G$2:$I$563,3,FALSE)</f>
        <v>proschle.francisca@gmail.com</v>
      </c>
      <c r="O221" s="13" t="s">
        <v>24</v>
      </c>
      <c r="P221" s="9" t="s">
        <v>24</v>
      </c>
      <c r="Q221" s="14"/>
    </row>
    <row r="222" spans="1:17" x14ac:dyDescent="0.2">
      <c r="A222" s="7">
        <v>7</v>
      </c>
      <c r="B222" s="7" t="s">
        <v>632</v>
      </c>
      <c r="C222" s="7" t="s">
        <v>1130</v>
      </c>
      <c r="D222" s="7" t="s">
        <v>1131</v>
      </c>
      <c r="E222" s="8" t="s">
        <v>1128</v>
      </c>
      <c r="F222" s="7" t="s">
        <v>1129</v>
      </c>
      <c r="G222" s="9" t="s">
        <v>98</v>
      </c>
      <c r="H222" s="10">
        <v>44286.060556632983</v>
      </c>
      <c r="I222" s="9">
        <v>1998</v>
      </c>
      <c r="J222" s="7" t="s">
        <v>1132</v>
      </c>
      <c r="K222" s="13">
        <v>22</v>
      </c>
      <c r="L222" s="12" t="e">
        <f>VLOOKUP(J222,'[1]Matriz de Evaluación Final'!$F$5:$G$331,2,FALSE)</f>
        <v>#N/A</v>
      </c>
      <c r="M222" s="13" t="s">
        <v>23</v>
      </c>
      <c r="N222" s="12" t="str">
        <f>VLOOKUP(J222,'[2]Cuéntanos de tí'!$G$2:$I$563,3,FALSE)</f>
        <v>multifocalidad@gmail.com</v>
      </c>
      <c r="O222" s="13" t="s">
        <v>24</v>
      </c>
      <c r="P222" s="9" t="s">
        <v>24</v>
      </c>
      <c r="Q222" s="14"/>
    </row>
    <row r="223" spans="1:17" ht="28.5" x14ac:dyDescent="0.2">
      <c r="A223" s="7">
        <v>7</v>
      </c>
      <c r="B223" s="7" t="s">
        <v>632</v>
      </c>
      <c r="C223" s="7" t="s">
        <v>1135</v>
      </c>
      <c r="D223" s="7" t="s">
        <v>1136</v>
      </c>
      <c r="E223" s="8" t="s">
        <v>1133</v>
      </c>
      <c r="F223" s="7" t="s">
        <v>1134</v>
      </c>
      <c r="G223" s="9" t="s">
        <v>29</v>
      </c>
      <c r="H223" s="10">
        <v>44286.070173025713</v>
      </c>
      <c r="I223" s="9">
        <v>1992</v>
      </c>
      <c r="J223" s="7" t="s">
        <v>35</v>
      </c>
      <c r="K223" s="13"/>
      <c r="L223" s="12" t="e">
        <f>VLOOKUP(J223,'[1]Matriz de Evaluación Final'!$F$5:$G$331,2,FALSE)</f>
        <v>#N/A</v>
      </c>
      <c r="M223" s="13" t="s">
        <v>23</v>
      </c>
      <c r="N223" s="12" t="e">
        <f>VLOOKUP(J223,'[2]Cuéntanos de tí'!$G$2:$I$563,3,FALSE)</f>
        <v>#N/A</v>
      </c>
      <c r="O223" s="13" t="s">
        <v>23</v>
      </c>
      <c r="P223" s="9" t="s">
        <v>36</v>
      </c>
      <c r="Q223" s="14" t="s">
        <v>37</v>
      </c>
    </row>
    <row r="224" spans="1:17" ht="28.5" x14ac:dyDescent="0.2">
      <c r="A224" s="7">
        <v>7</v>
      </c>
      <c r="B224" s="7" t="s">
        <v>632</v>
      </c>
      <c r="C224" s="7" t="s">
        <v>1139</v>
      </c>
      <c r="D224" s="7" t="s">
        <v>1140</v>
      </c>
      <c r="E224" s="8" t="s">
        <v>1137</v>
      </c>
      <c r="F224" s="7" t="s">
        <v>1138</v>
      </c>
      <c r="G224" s="9" t="s">
        <v>29</v>
      </c>
      <c r="H224" s="10">
        <v>44286.075652506413</v>
      </c>
      <c r="I224" s="9">
        <v>1993</v>
      </c>
      <c r="J224" s="7" t="s">
        <v>1141</v>
      </c>
      <c r="K224" s="13">
        <v>27</v>
      </c>
      <c r="L224" s="12" t="e">
        <f>VLOOKUP(J224,'[1]Matriz de Evaluación Final'!$F$5:$G$331,2,FALSE)</f>
        <v>#N/A</v>
      </c>
      <c r="M224" s="13" t="s">
        <v>23</v>
      </c>
      <c r="N224" s="12" t="str">
        <f>VLOOKUP(J224,'[2]Cuéntanos de tí'!$G$2:$I$563,3,FALSE)</f>
        <v>berioskalexandra.n@gmail.com</v>
      </c>
      <c r="O224" s="13" t="s">
        <v>24</v>
      </c>
      <c r="P224" s="9" t="s">
        <v>24</v>
      </c>
      <c r="Q224" s="8"/>
    </row>
    <row r="225" spans="1:17" x14ac:dyDescent="0.2">
      <c r="A225" s="7">
        <v>7</v>
      </c>
      <c r="B225" s="7" t="s">
        <v>632</v>
      </c>
      <c r="C225" s="7" t="s">
        <v>1144</v>
      </c>
      <c r="D225" s="7" t="s">
        <v>1145</v>
      </c>
      <c r="E225" s="8" t="s">
        <v>1142</v>
      </c>
      <c r="F225" s="7" t="s">
        <v>1143</v>
      </c>
      <c r="G225" s="9" t="s">
        <v>29</v>
      </c>
      <c r="H225" s="10">
        <v>44286.109932792322</v>
      </c>
      <c r="I225" s="9">
        <v>1993</v>
      </c>
      <c r="J225" s="7" t="s">
        <v>1146</v>
      </c>
      <c r="K225" s="13">
        <v>27</v>
      </c>
      <c r="L225" s="12" t="e">
        <f>VLOOKUP(J225,'[1]Matriz de Evaluación Final'!$F$5:$G$331,2,FALSE)</f>
        <v>#N/A</v>
      </c>
      <c r="M225" s="13" t="s">
        <v>23</v>
      </c>
      <c r="N225" s="12" t="str">
        <f>VLOOKUP(J225,'[2]Cuéntanos de tí'!$G$2:$I$563,3,FALSE)</f>
        <v>engell.cyc@gmail.com</v>
      </c>
      <c r="O225" s="13" t="s">
        <v>24</v>
      </c>
      <c r="P225" s="9" t="s">
        <v>24</v>
      </c>
      <c r="Q225" s="8"/>
    </row>
    <row r="226" spans="1:17" ht="28.5" x14ac:dyDescent="0.2">
      <c r="A226" s="7">
        <v>8</v>
      </c>
      <c r="B226" s="7" t="s">
        <v>1147</v>
      </c>
      <c r="C226" s="7" t="s">
        <v>1150</v>
      </c>
      <c r="D226" s="7" t="s">
        <v>1151</v>
      </c>
      <c r="E226" s="8" t="s">
        <v>1148</v>
      </c>
      <c r="F226" s="7" t="s">
        <v>1149</v>
      </c>
      <c r="G226" s="9" t="s">
        <v>21</v>
      </c>
      <c r="H226" s="10">
        <v>44258.652979355997</v>
      </c>
      <c r="I226" s="9">
        <v>1998</v>
      </c>
      <c r="J226" s="7" t="s">
        <v>35</v>
      </c>
      <c r="K226" s="13"/>
      <c r="L226" s="12" t="e">
        <f>VLOOKUP(J226,'[1]Matriz de Evaluación Final'!$F$5:$G$331,2,FALSE)</f>
        <v>#N/A</v>
      </c>
      <c r="M226" s="13" t="s">
        <v>23</v>
      </c>
      <c r="N226" s="12" t="e">
        <f>VLOOKUP(J226,'[2]Cuéntanos de tí'!$G$2:$I$563,3,FALSE)</f>
        <v>#N/A</v>
      </c>
      <c r="O226" s="13" t="s">
        <v>23</v>
      </c>
      <c r="P226" s="9" t="s">
        <v>36</v>
      </c>
      <c r="Q226" s="14" t="s">
        <v>37</v>
      </c>
    </row>
    <row r="227" spans="1:17" x14ac:dyDescent="0.2">
      <c r="A227" s="7">
        <v>8</v>
      </c>
      <c r="B227" s="7" t="s">
        <v>1147</v>
      </c>
      <c r="C227" s="7" t="s">
        <v>1154</v>
      </c>
      <c r="D227" s="7" t="s">
        <v>1155</v>
      </c>
      <c r="E227" s="8" t="s">
        <v>1152</v>
      </c>
      <c r="F227" s="7" t="s">
        <v>1153</v>
      </c>
      <c r="G227" s="9" t="s">
        <v>29</v>
      </c>
      <c r="H227" s="10">
        <v>44259.62880811924</v>
      </c>
      <c r="I227" s="9">
        <v>2002</v>
      </c>
      <c r="J227" s="7" t="s">
        <v>1156</v>
      </c>
      <c r="K227" s="13">
        <v>18</v>
      </c>
      <c r="L227" s="12" t="e">
        <f>VLOOKUP(J227,'[1]Matriz de Evaluación Final'!$F$5:$G$331,2,FALSE)</f>
        <v>#N/A</v>
      </c>
      <c r="M227" s="13" t="s">
        <v>23</v>
      </c>
      <c r="N227" s="12" t="e">
        <f>VLOOKUP(J227,'[2]Cuéntanos de tí'!$G$2:$I$563,3,FALSE)</f>
        <v>#N/A</v>
      </c>
      <c r="O227" s="13" t="s">
        <v>23</v>
      </c>
      <c r="P227" s="9" t="s">
        <v>36</v>
      </c>
      <c r="Q227" s="14" t="s">
        <v>67</v>
      </c>
    </row>
    <row r="228" spans="1:17" ht="28.5" x14ac:dyDescent="0.2">
      <c r="A228" s="7">
        <v>8</v>
      </c>
      <c r="B228" s="7" t="s">
        <v>1147</v>
      </c>
      <c r="C228" s="7" t="s">
        <v>1159</v>
      </c>
      <c r="D228" s="7" t="s">
        <v>1160</v>
      </c>
      <c r="E228" s="8" t="s">
        <v>1157</v>
      </c>
      <c r="F228" s="7" t="s">
        <v>1158</v>
      </c>
      <c r="G228" s="9" t="s">
        <v>29</v>
      </c>
      <c r="H228" s="10">
        <v>44259.649680161623</v>
      </c>
      <c r="I228" s="9">
        <v>1999</v>
      </c>
      <c r="J228" s="7" t="s">
        <v>1161</v>
      </c>
      <c r="K228" s="13">
        <v>21</v>
      </c>
      <c r="L228" s="12" t="e">
        <f>VLOOKUP(J228,'[1]Matriz de Evaluación Final'!$F$5:$G$331,2,FALSE)</f>
        <v>#N/A</v>
      </c>
      <c r="M228" s="13" t="s">
        <v>23</v>
      </c>
      <c r="N228" s="12" t="str">
        <f>VLOOKUP(J228,'[2]Cuéntanos de tí'!$G$2:$I$563,3,FALSE)</f>
        <v>profecony.edi@gmail.com</v>
      </c>
      <c r="O228" s="13" t="s">
        <v>24</v>
      </c>
      <c r="P228" s="9" t="s">
        <v>24</v>
      </c>
      <c r="Q228" s="14"/>
    </row>
    <row r="229" spans="1:17" ht="28.5" x14ac:dyDescent="0.2">
      <c r="A229" s="7">
        <v>8</v>
      </c>
      <c r="B229" s="7" t="s">
        <v>1147</v>
      </c>
      <c r="C229" s="7" t="s">
        <v>1164</v>
      </c>
      <c r="D229" s="7" t="s">
        <v>1165</v>
      </c>
      <c r="E229" s="8" t="s">
        <v>1162</v>
      </c>
      <c r="F229" s="7" t="s">
        <v>1163</v>
      </c>
      <c r="G229" s="9" t="s">
        <v>29</v>
      </c>
      <c r="H229" s="10">
        <v>44260.729494561703</v>
      </c>
      <c r="I229" s="9">
        <v>1997</v>
      </c>
      <c r="J229" s="7" t="s">
        <v>1166</v>
      </c>
      <c r="K229" s="13">
        <v>23</v>
      </c>
      <c r="L229" s="12" t="e">
        <f>VLOOKUP(J229,'[1]Matriz de Evaluación Final'!$F$5:$G$331,2,FALSE)</f>
        <v>#N/A</v>
      </c>
      <c r="M229" s="13" t="s">
        <v>23</v>
      </c>
      <c r="N229" s="12" t="str">
        <f>VLOOKUP(J229,'[2]Cuéntanos de tí'!$G$2:$I$563,3,FALSE)</f>
        <v>Vale1susarte@gmail.com</v>
      </c>
      <c r="O229" s="13" t="s">
        <v>24</v>
      </c>
      <c r="P229" s="9" t="s">
        <v>24</v>
      </c>
      <c r="Q229" s="14"/>
    </row>
    <row r="230" spans="1:17" x14ac:dyDescent="0.2">
      <c r="A230" s="7">
        <v>8</v>
      </c>
      <c r="B230" s="7" t="s">
        <v>1147</v>
      </c>
      <c r="C230" s="7" t="s">
        <v>1169</v>
      </c>
      <c r="D230" s="7" t="s">
        <v>1170</v>
      </c>
      <c r="E230" s="8" t="s">
        <v>1167</v>
      </c>
      <c r="F230" s="7" t="s">
        <v>1168</v>
      </c>
      <c r="G230" s="9" t="s">
        <v>21</v>
      </c>
      <c r="H230" s="10">
        <v>44270.828006964664</v>
      </c>
      <c r="I230" s="9">
        <v>1994</v>
      </c>
      <c r="J230" s="7" t="s">
        <v>1171</v>
      </c>
      <c r="K230" s="13">
        <v>26</v>
      </c>
      <c r="L230" s="12" t="e">
        <f>VLOOKUP(J230,'[1]Matriz de Evaluación Final'!$F$5:$G$331,2,FALSE)</f>
        <v>#N/A</v>
      </c>
      <c r="M230" s="13" t="s">
        <v>23</v>
      </c>
      <c r="N230" s="12" t="str">
        <f>VLOOKUP(J230,'[2]Cuéntanos de tí'!$G$2:$I$563,3,FALSE)</f>
        <v>nsoto13@alumnos.utalca.cl</v>
      </c>
      <c r="O230" s="13" t="s">
        <v>24</v>
      </c>
      <c r="P230" s="9" t="s">
        <v>24</v>
      </c>
      <c r="Q230" s="14"/>
    </row>
    <row r="231" spans="1:17" x14ac:dyDescent="0.2">
      <c r="A231" s="7">
        <v>8</v>
      </c>
      <c r="B231" s="7" t="s">
        <v>1147</v>
      </c>
      <c r="C231" s="7" t="s">
        <v>1174</v>
      </c>
      <c r="D231" s="7" t="s">
        <v>1175</v>
      </c>
      <c r="E231" s="8" t="s">
        <v>1172</v>
      </c>
      <c r="F231" s="7" t="s">
        <v>1173</v>
      </c>
      <c r="G231" s="9" t="s">
        <v>29</v>
      </c>
      <c r="H231" s="10">
        <v>44272.719653960499</v>
      </c>
      <c r="I231" s="9">
        <v>1998</v>
      </c>
      <c r="J231" s="7" t="s">
        <v>1176</v>
      </c>
      <c r="K231" s="13">
        <v>22</v>
      </c>
      <c r="L231" s="12" t="e">
        <f>VLOOKUP(J231,'[1]Matriz de Evaluación Final'!$F$5:$G$331,2,FALSE)</f>
        <v>#N/A</v>
      </c>
      <c r="M231" s="13" t="s">
        <v>23</v>
      </c>
      <c r="N231" s="12" t="str">
        <f>VLOOKUP(J231,'[2]Cuéntanos de tí'!$G$2:$I$563,3,FALSE)</f>
        <v>sandovaljaviera87@gmail.com</v>
      </c>
      <c r="O231" s="13" t="s">
        <v>24</v>
      </c>
      <c r="P231" s="9" t="s">
        <v>24</v>
      </c>
      <c r="Q231" s="14"/>
    </row>
    <row r="232" spans="1:17" x14ac:dyDescent="0.2">
      <c r="A232" s="7">
        <v>8</v>
      </c>
      <c r="B232" s="7" t="s">
        <v>1147</v>
      </c>
      <c r="C232" s="7" t="s">
        <v>1179</v>
      </c>
      <c r="D232" s="7" t="s">
        <v>1180</v>
      </c>
      <c r="E232" s="8" t="s">
        <v>1177</v>
      </c>
      <c r="F232" s="7" t="s">
        <v>1178</v>
      </c>
      <c r="G232" s="9" t="s">
        <v>29</v>
      </c>
      <c r="H232" s="10">
        <v>44280.704730580677</v>
      </c>
      <c r="I232" s="9">
        <v>2003</v>
      </c>
      <c r="J232" s="7" t="s">
        <v>1181</v>
      </c>
      <c r="K232" s="13">
        <v>18</v>
      </c>
      <c r="L232" s="12" t="e">
        <f>VLOOKUP(J232,'[1]Matriz de Evaluación Final'!$F$5:$G$331,2,FALSE)</f>
        <v>#N/A</v>
      </c>
      <c r="M232" s="13" t="s">
        <v>23</v>
      </c>
      <c r="N232" s="12" t="str">
        <f>VLOOKUP(J232,'[2]Cuéntanos de tí'!$G$2:$I$563,3,FALSE)</f>
        <v>Karolainaguilera14@gmail.com</v>
      </c>
      <c r="O232" s="13" t="s">
        <v>24</v>
      </c>
      <c r="P232" s="9" t="s">
        <v>24</v>
      </c>
      <c r="Q232" s="14"/>
    </row>
    <row r="233" spans="1:17" x14ac:dyDescent="0.2">
      <c r="A233" s="7">
        <v>8</v>
      </c>
      <c r="B233" s="7" t="s">
        <v>1147</v>
      </c>
      <c r="C233" s="7" t="s">
        <v>1184</v>
      </c>
      <c r="D233" s="7" t="s">
        <v>1185</v>
      </c>
      <c r="E233" s="8" t="s">
        <v>1182</v>
      </c>
      <c r="F233" s="7" t="s">
        <v>1183</v>
      </c>
      <c r="G233" s="9" t="s">
        <v>29</v>
      </c>
      <c r="H233" s="10">
        <v>44281.869920202043</v>
      </c>
      <c r="I233" s="9">
        <v>1999</v>
      </c>
      <c r="J233" s="7" t="s">
        <v>1186</v>
      </c>
      <c r="K233" s="13">
        <v>21</v>
      </c>
      <c r="L233" s="12" t="e">
        <f>VLOOKUP(J233,'[1]Matriz de Evaluación Final'!$F$5:$G$331,2,FALSE)</f>
        <v>#N/A</v>
      </c>
      <c r="M233" s="13" t="s">
        <v>23</v>
      </c>
      <c r="N233" s="12" t="str">
        <f>VLOOKUP(J233,'[2]Cuéntanos de tí'!$G$2:$I$563,3,FALSE)</f>
        <v>crishnanicol64@gmail.com</v>
      </c>
      <c r="O233" s="13" t="s">
        <v>24</v>
      </c>
      <c r="P233" s="9" t="s">
        <v>24</v>
      </c>
      <c r="Q233" s="14"/>
    </row>
    <row r="234" spans="1:17" x14ac:dyDescent="0.2">
      <c r="A234" s="7">
        <v>8</v>
      </c>
      <c r="B234" s="7" t="s">
        <v>1147</v>
      </c>
      <c r="C234" s="7" t="s">
        <v>1189</v>
      </c>
      <c r="D234" s="7" t="s">
        <v>1190</v>
      </c>
      <c r="E234" s="8" t="s">
        <v>1187</v>
      </c>
      <c r="F234" s="7" t="s">
        <v>1188</v>
      </c>
      <c r="G234" s="9" t="s">
        <v>29</v>
      </c>
      <c r="H234" s="10">
        <v>44283.154435948345</v>
      </c>
      <c r="I234" s="9">
        <v>1993</v>
      </c>
      <c r="J234" s="7" t="s">
        <v>1191</v>
      </c>
      <c r="K234" s="13">
        <v>27</v>
      </c>
      <c r="L234" s="12" t="e">
        <f>VLOOKUP(J234,'[1]Matriz de Evaluación Final'!$F$5:$G$331,2,FALSE)</f>
        <v>#N/A</v>
      </c>
      <c r="M234" s="13" t="s">
        <v>23</v>
      </c>
      <c r="N234" s="12" t="str">
        <f>VLOOKUP(J234,'[2]Cuéntanos de tí'!$G$2:$I$563,3,FALSE)</f>
        <v>emilia_quezada@hotmail.com</v>
      </c>
      <c r="O234" s="13" t="s">
        <v>24</v>
      </c>
      <c r="P234" s="9" t="s">
        <v>24</v>
      </c>
      <c r="Q234" s="14"/>
    </row>
    <row r="235" spans="1:17" x14ac:dyDescent="0.2">
      <c r="A235" s="7">
        <v>8</v>
      </c>
      <c r="B235" s="7" t="s">
        <v>1147</v>
      </c>
      <c r="C235" s="7" t="s">
        <v>1194</v>
      </c>
      <c r="D235" s="7" t="s">
        <v>1195</v>
      </c>
      <c r="E235" s="8" t="s">
        <v>1192</v>
      </c>
      <c r="F235" s="7" t="s">
        <v>1193</v>
      </c>
      <c r="G235" s="9" t="s">
        <v>29</v>
      </c>
      <c r="H235" s="10">
        <v>44283.553354124066</v>
      </c>
      <c r="I235" s="9">
        <v>2001</v>
      </c>
      <c r="J235" s="7" t="s">
        <v>1196</v>
      </c>
      <c r="K235" s="13">
        <v>19</v>
      </c>
      <c r="L235" s="12" t="e">
        <f>VLOOKUP(J235,'[1]Matriz de Evaluación Final'!$F$5:$G$331,2,FALSE)</f>
        <v>#N/A</v>
      </c>
      <c r="M235" s="13" t="s">
        <v>23</v>
      </c>
      <c r="N235" s="12" t="e">
        <f>VLOOKUP(J235,'[2]Cuéntanos de tí'!$G$2:$I$563,3,FALSE)</f>
        <v>#N/A</v>
      </c>
      <c r="O235" s="13" t="s">
        <v>23</v>
      </c>
      <c r="P235" s="9" t="s">
        <v>36</v>
      </c>
      <c r="Q235" s="14" t="s">
        <v>67</v>
      </c>
    </row>
    <row r="236" spans="1:17" x14ac:dyDescent="0.2">
      <c r="A236" s="7">
        <v>8</v>
      </c>
      <c r="B236" s="7" t="s">
        <v>1147</v>
      </c>
      <c r="C236" s="7" t="s">
        <v>1199</v>
      </c>
      <c r="D236" s="7" t="s">
        <v>1200</v>
      </c>
      <c r="E236" s="8" t="s">
        <v>1197</v>
      </c>
      <c r="F236" s="7" t="s">
        <v>1198</v>
      </c>
      <c r="G236" s="9" t="s">
        <v>21</v>
      </c>
      <c r="H236" s="10">
        <v>44283.624117479652</v>
      </c>
      <c r="I236" s="9">
        <v>1993</v>
      </c>
      <c r="J236" s="7" t="s">
        <v>1201</v>
      </c>
      <c r="K236" s="13">
        <v>28</v>
      </c>
      <c r="L236" s="12" t="e">
        <f>VLOOKUP(J236,'[1]Matriz de Evaluación Final'!$F$5:$G$331,2,FALSE)</f>
        <v>#N/A</v>
      </c>
      <c r="M236" s="13" t="s">
        <v>23</v>
      </c>
      <c r="N236" s="12" t="str">
        <f>VLOOKUP(J236,'[2]Cuéntanos de tí'!$G$2:$I$563,3,FALSE)</f>
        <v>cristob4l.pm@gmail.com</v>
      </c>
      <c r="O236" s="13" t="s">
        <v>24</v>
      </c>
      <c r="P236" s="9" t="s">
        <v>24</v>
      </c>
      <c r="Q236" s="14"/>
    </row>
    <row r="237" spans="1:17" x14ac:dyDescent="0.2">
      <c r="A237" s="7">
        <v>8</v>
      </c>
      <c r="B237" s="7" t="s">
        <v>1147</v>
      </c>
      <c r="C237" s="7" t="s">
        <v>1204</v>
      </c>
      <c r="D237" s="7" t="s">
        <v>1205</v>
      </c>
      <c r="E237" s="8" t="s">
        <v>1202</v>
      </c>
      <c r="F237" s="7" t="s">
        <v>1203</v>
      </c>
      <c r="G237" s="9" t="s">
        <v>21</v>
      </c>
      <c r="H237" s="10">
        <v>44283.632115148022</v>
      </c>
      <c r="I237" s="9">
        <v>1992</v>
      </c>
      <c r="J237" s="7" t="s">
        <v>1206</v>
      </c>
      <c r="K237" s="13">
        <v>28</v>
      </c>
      <c r="L237" s="12" t="e">
        <f>VLOOKUP(J237,'[1]Matriz de Evaluación Final'!$F$5:$G$331,2,FALSE)</f>
        <v>#N/A</v>
      </c>
      <c r="M237" s="13" t="s">
        <v>23</v>
      </c>
      <c r="N237" s="12" t="str">
        <f>VLOOKUP(J237,'[2]Cuéntanos de tí'!$G$2:$I$563,3,FALSE)</f>
        <v>rmunoz.pvt@gmail.com</v>
      </c>
      <c r="O237" s="13" t="s">
        <v>24</v>
      </c>
      <c r="P237" s="9" t="s">
        <v>24</v>
      </c>
      <c r="Q237" s="14"/>
    </row>
    <row r="238" spans="1:17" x14ac:dyDescent="0.2">
      <c r="A238" s="7">
        <v>8</v>
      </c>
      <c r="B238" s="7" t="s">
        <v>1147</v>
      </c>
      <c r="C238" s="7" t="s">
        <v>1209</v>
      </c>
      <c r="D238" s="7" t="s">
        <v>1210</v>
      </c>
      <c r="E238" s="8" t="s">
        <v>1207</v>
      </c>
      <c r="F238" s="7" t="s">
        <v>1208</v>
      </c>
      <c r="G238" s="9" t="s">
        <v>21</v>
      </c>
      <c r="H238" s="10">
        <v>44284.508927449802</v>
      </c>
      <c r="I238" s="9">
        <v>1993</v>
      </c>
      <c r="J238" s="7" t="s">
        <v>1211</v>
      </c>
      <c r="K238" s="13">
        <v>27</v>
      </c>
      <c r="L238" s="12" t="e">
        <f>VLOOKUP(J238,'[1]Matriz de Evaluación Final'!$F$5:$G$331,2,FALSE)</f>
        <v>#N/A</v>
      </c>
      <c r="M238" s="13" t="s">
        <v>23</v>
      </c>
      <c r="N238" s="12" t="str">
        <f>VLOOKUP(J238,'[2]Cuéntanos de tí'!$G$2:$I$563,3,FALSE)</f>
        <v>manuel.galaz.93@gmail.com</v>
      </c>
      <c r="O238" s="13" t="s">
        <v>24</v>
      </c>
      <c r="P238" s="9" t="s">
        <v>24</v>
      </c>
      <c r="Q238" s="14"/>
    </row>
    <row r="239" spans="1:17" x14ac:dyDescent="0.2">
      <c r="A239" s="7">
        <v>8</v>
      </c>
      <c r="B239" s="7" t="s">
        <v>1147</v>
      </c>
      <c r="C239" s="7" t="s">
        <v>1214</v>
      </c>
      <c r="D239" s="7" t="s">
        <v>1215</v>
      </c>
      <c r="E239" s="8" t="s">
        <v>1212</v>
      </c>
      <c r="F239" s="7" t="s">
        <v>1213</v>
      </c>
      <c r="G239" s="9" t="s">
        <v>21</v>
      </c>
      <c r="H239" s="10">
        <v>44284.804548678949</v>
      </c>
      <c r="I239" s="9">
        <v>1996</v>
      </c>
      <c r="J239" s="7" t="s">
        <v>1216</v>
      </c>
      <c r="K239" s="13">
        <v>24</v>
      </c>
      <c r="L239" s="12" t="e">
        <f>VLOOKUP(J239,'[1]Matriz de Evaluación Final'!$F$5:$G$331,2,FALSE)</f>
        <v>#N/A</v>
      </c>
      <c r="M239" s="13" t="s">
        <v>23</v>
      </c>
      <c r="N239" s="12" t="str">
        <f>VLOOKUP(J239,'[2]Cuéntanos de tí'!$G$2:$I$563,3,FALSE)</f>
        <v>claudio.donoso@usach.cl</v>
      </c>
      <c r="O239" s="13" t="s">
        <v>24</v>
      </c>
      <c r="P239" s="9" t="s">
        <v>24</v>
      </c>
      <c r="Q239" s="14"/>
    </row>
    <row r="240" spans="1:17" x14ac:dyDescent="0.2">
      <c r="A240" s="7">
        <v>8</v>
      </c>
      <c r="B240" s="7" t="s">
        <v>1147</v>
      </c>
      <c r="C240" s="7" t="s">
        <v>1219</v>
      </c>
      <c r="D240" s="7" t="s">
        <v>1220</v>
      </c>
      <c r="E240" s="8" t="s">
        <v>1217</v>
      </c>
      <c r="F240" s="7" t="s">
        <v>1218</v>
      </c>
      <c r="G240" s="9" t="s">
        <v>29</v>
      </c>
      <c r="H240" s="10">
        <v>44285.054485368528</v>
      </c>
      <c r="I240" s="9">
        <v>1992</v>
      </c>
      <c r="J240" s="7" t="s">
        <v>1221</v>
      </c>
      <c r="K240" s="13">
        <v>28</v>
      </c>
      <c r="L240" s="12" t="e">
        <f>VLOOKUP(J240,'[1]Matriz de Evaluación Final'!$F$5:$G$331,2,FALSE)</f>
        <v>#N/A</v>
      </c>
      <c r="M240" s="13" t="s">
        <v>23</v>
      </c>
      <c r="N240" s="12" t="str">
        <f>VLOOKUP(J240,'[2]Cuéntanos de tí'!$G$2:$I$563,3,FALSE)</f>
        <v>ferrada03@gmail.com</v>
      </c>
      <c r="O240" s="13" t="s">
        <v>24</v>
      </c>
      <c r="P240" s="9" t="s">
        <v>24</v>
      </c>
      <c r="Q240" s="14"/>
    </row>
    <row r="241" spans="1:17" ht="28.5" x14ac:dyDescent="0.2">
      <c r="A241" s="7">
        <v>8</v>
      </c>
      <c r="B241" s="7" t="s">
        <v>1147</v>
      </c>
      <c r="C241" s="7" t="s">
        <v>1224</v>
      </c>
      <c r="D241" s="7" t="s">
        <v>1225</v>
      </c>
      <c r="E241" s="8" t="s">
        <v>1222</v>
      </c>
      <c r="F241" s="7" t="s">
        <v>1223</v>
      </c>
      <c r="G241" s="9" t="s">
        <v>29</v>
      </c>
      <c r="H241" s="10">
        <v>44285.109051748092</v>
      </c>
      <c r="I241" s="9">
        <v>1995</v>
      </c>
      <c r="J241" s="7" t="s">
        <v>1226</v>
      </c>
      <c r="K241" s="13">
        <v>25</v>
      </c>
      <c r="L241" s="12" t="str">
        <f>VLOOKUP(J241,'[1]Matriz de Evaluación Final'!$F$5:$G$331,2,FALSE)</f>
        <v>camiladiaz.nyc@hotmail.cl</v>
      </c>
      <c r="M241" s="13" t="s">
        <v>24</v>
      </c>
      <c r="N241" s="12" t="str">
        <f>VLOOKUP(J241,'[2]Cuéntanos de tí'!$G$2:$I$563,3,FALSE)</f>
        <v>camiladiaz.nyc@hotmail.cl</v>
      </c>
      <c r="O241" s="13" t="s">
        <v>24</v>
      </c>
      <c r="P241" s="9" t="s">
        <v>23</v>
      </c>
      <c r="Q241" s="14" t="s">
        <v>192</v>
      </c>
    </row>
    <row r="242" spans="1:17" x14ac:dyDescent="0.2">
      <c r="A242" s="7">
        <v>8</v>
      </c>
      <c r="B242" s="7" t="s">
        <v>1147</v>
      </c>
      <c r="C242" s="7" t="s">
        <v>1229</v>
      </c>
      <c r="D242" s="7" t="s">
        <v>1230</v>
      </c>
      <c r="E242" s="8" t="s">
        <v>1227</v>
      </c>
      <c r="F242" s="7" t="s">
        <v>1228</v>
      </c>
      <c r="G242" s="9" t="s">
        <v>29</v>
      </c>
      <c r="H242" s="10">
        <v>44285.130555370451</v>
      </c>
      <c r="I242" s="9">
        <v>1991</v>
      </c>
      <c r="J242" s="7" t="s">
        <v>1231</v>
      </c>
      <c r="K242" s="13">
        <v>29</v>
      </c>
      <c r="L242" s="12" t="str">
        <f>VLOOKUP(J242,'[1]Matriz de Evaluación Final'!$F$5:$G$331,2,FALSE)</f>
        <v>nmunozpadilla@gmail.com</v>
      </c>
      <c r="M242" s="13" t="s">
        <v>24</v>
      </c>
      <c r="N242" s="12" t="str">
        <f>VLOOKUP(J242,'[2]Cuéntanos de tí'!$G$2:$I$563,3,FALSE)</f>
        <v>nmunozpadilla@gmail.com</v>
      </c>
      <c r="O242" s="13" t="s">
        <v>24</v>
      </c>
      <c r="P242" s="9" t="s">
        <v>23</v>
      </c>
      <c r="Q242" s="14" t="s">
        <v>192</v>
      </c>
    </row>
    <row r="243" spans="1:17" x14ac:dyDescent="0.2">
      <c r="A243" s="7">
        <v>8</v>
      </c>
      <c r="B243" s="7" t="s">
        <v>1147</v>
      </c>
      <c r="C243" s="7" t="s">
        <v>1234</v>
      </c>
      <c r="D243" s="7" t="s">
        <v>1235</v>
      </c>
      <c r="E243" s="8" t="s">
        <v>1232</v>
      </c>
      <c r="F243" s="7" t="s">
        <v>1233</v>
      </c>
      <c r="G243" s="9" t="s">
        <v>21</v>
      </c>
      <c r="H243" s="10">
        <v>44285.658353383107</v>
      </c>
      <c r="I243" s="9">
        <v>1996</v>
      </c>
      <c r="J243" s="7" t="s">
        <v>1236</v>
      </c>
      <c r="K243" s="13">
        <v>24</v>
      </c>
      <c r="L243" s="12" t="e">
        <f>VLOOKUP(J243,'[1]Matriz de Evaluación Final'!$F$5:$G$331,2,FALSE)</f>
        <v>#N/A</v>
      </c>
      <c r="M243" s="13" t="s">
        <v>23</v>
      </c>
      <c r="N243" s="12" t="str">
        <f>VLOOKUP(J243,'[2]Cuéntanos de tí'!$G$2:$I$563,3,FALSE)</f>
        <v>diego.moya@ing.uchile.cl</v>
      </c>
      <c r="O243" s="13" t="s">
        <v>24</v>
      </c>
      <c r="P243" s="9" t="s">
        <v>24</v>
      </c>
      <c r="Q243" s="14"/>
    </row>
    <row r="244" spans="1:17" x14ac:dyDescent="0.2">
      <c r="A244" s="7">
        <v>8</v>
      </c>
      <c r="B244" s="7" t="s">
        <v>1147</v>
      </c>
      <c r="C244" s="7" t="s">
        <v>1239</v>
      </c>
      <c r="D244" s="7" t="s">
        <v>1240</v>
      </c>
      <c r="E244" s="8" t="s">
        <v>1237</v>
      </c>
      <c r="F244" s="7" t="s">
        <v>1238</v>
      </c>
      <c r="G244" s="9" t="s">
        <v>98</v>
      </c>
      <c r="H244" s="10">
        <v>44285.902246162397</v>
      </c>
      <c r="I244" s="9">
        <v>1992</v>
      </c>
      <c r="J244" s="7" t="s">
        <v>1241</v>
      </c>
      <c r="K244" s="13">
        <v>28</v>
      </c>
      <c r="L244" s="12" t="e">
        <f>VLOOKUP(J244,'[1]Matriz de Evaluación Final'!$F$5:$G$331,2,FALSE)</f>
        <v>#N/A</v>
      </c>
      <c r="M244" s="13" t="s">
        <v>23</v>
      </c>
      <c r="N244" s="12" t="str">
        <f>VLOOKUP(J244,'[2]Cuéntanos de tí'!$G$2:$I$563,3,FALSE)</f>
        <v>nicolas.arce.a@gmail.com</v>
      </c>
      <c r="O244" s="13" t="s">
        <v>24</v>
      </c>
      <c r="P244" s="9" t="s">
        <v>24</v>
      </c>
      <c r="Q244" s="14"/>
    </row>
    <row r="245" spans="1:17" x14ac:dyDescent="0.2">
      <c r="A245" s="7">
        <v>8</v>
      </c>
      <c r="B245" s="7" t="s">
        <v>1147</v>
      </c>
      <c r="C245" s="7" t="s">
        <v>1244</v>
      </c>
      <c r="D245" s="7" t="s">
        <v>1245</v>
      </c>
      <c r="E245" s="8" t="s">
        <v>1242</v>
      </c>
      <c r="F245" s="7" t="s">
        <v>1243</v>
      </c>
      <c r="G245" s="9" t="s">
        <v>21</v>
      </c>
      <c r="H245" s="10">
        <v>44286.036084379077</v>
      </c>
      <c r="I245" s="9">
        <v>1997</v>
      </c>
      <c r="J245" s="7" t="s">
        <v>1246</v>
      </c>
      <c r="K245" s="13">
        <v>24</v>
      </c>
      <c r="L245" s="12" t="e">
        <f>VLOOKUP(J245,'[1]Matriz de Evaluación Final'!$F$5:$G$331,2,FALSE)</f>
        <v>#N/A</v>
      </c>
      <c r="M245" s="13" t="s">
        <v>23</v>
      </c>
      <c r="N245" s="12" t="str">
        <f>VLOOKUP(J245,'[2]Cuéntanos de tí'!$G$2:$I$563,3,FALSE)</f>
        <v>cralmoscoso@gmail.com</v>
      </c>
      <c r="O245" s="13" t="s">
        <v>24</v>
      </c>
      <c r="P245" s="9" t="s">
        <v>24</v>
      </c>
      <c r="Q245" s="14"/>
    </row>
    <row r="246" spans="1:17" ht="28.5" x14ac:dyDescent="0.2">
      <c r="A246" s="7">
        <v>8</v>
      </c>
      <c r="B246" s="7" t="s">
        <v>1147</v>
      </c>
      <c r="C246" s="7" t="s">
        <v>1249</v>
      </c>
      <c r="D246" s="7" t="s">
        <v>1250</v>
      </c>
      <c r="E246" s="8" t="s">
        <v>1247</v>
      </c>
      <c r="F246" s="7" t="s">
        <v>1248</v>
      </c>
      <c r="G246" s="9" t="s">
        <v>29</v>
      </c>
      <c r="H246" s="10">
        <v>44286.123453044303</v>
      </c>
      <c r="I246" s="9">
        <v>2000</v>
      </c>
      <c r="J246" s="7" t="s">
        <v>1251</v>
      </c>
      <c r="K246" s="13">
        <v>20</v>
      </c>
      <c r="L246" s="12" t="e">
        <f>VLOOKUP(J246,'[1]Matriz de Evaluación Final'!$F$5:$G$331,2,FALSE)</f>
        <v>#N/A</v>
      </c>
      <c r="M246" s="13" t="s">
        <v>23</v>
      </c>
      <c r="N246" s="12" t="str">
        <f>VLOOKUP(J246,'[2]Cuéntanos de tí'!$G$2:$I$563,3,FALSE)</f>
        <v>catamansilla9595@gmail.com</v>
      </c>
      <c r="O246" s="13" t="s">
        <v>24</v>
      </c>
      <c r="P246" s="9" t="s">
        <v>24</v>
      </c>
      <c r="Q246" s="8"/>
    </row>
    <row r="247" spans="1:17" x14ac:dyDescent="0.2">
      <c r="A247" s="7">
        <v>9</v>
      </c>
      <c r="B247" s="7" t="s">
        <v>1252</v>
      </c>
      <c r="C247" s="7" t="s">
        <v>1255</v>
      </c>
      <c r="D247" s="7" t="s">
        <v>1256</v>
      </c>
      <c r="E247" s="8" t="s">
        <v>1253</v>
      </c>
      <c r="F247" s="7" t="s">
        <v>1254</v>
      </c>
      <c r="G247" s="9" t="s">
        <v>21</v>
      </c>
      <c r="H247" s="10">
        <v>44249.654150377384</v>
      </c>
      <c r="I247" s="9">
        <v>1991</v>
      </c>
      <c r="J247" s="7" t="s">
        <v>1257</v>
      </c>
      <c r="K247" s="13">
        <v>29</v>
      </c>
      <c r="L247" s="12" t="e">
        <f>VLOOKUP(J247,'[1]Matriz de Evaluación Final'!$F$5:$G$331,2,FALSE)</f>
        <v>#N/A</v>
      </c>
      <c r="M247" s="13" t="s">
        <v>23</v>
      </c>
      <c r="N247" s="12" t="str">
        <f>VLOOKUP(J247,'[2]Cuéntanos de tí'!$G$2:$I$563,3,FALSE)</f>
        <v>nicomdnv@gmail.com</v>
      </c>
      <c r="O247" s="13" t="s">
        <v>24</v>
      </c>
      <c r="P247" s="9" t="s">
        <v>24</v>
      </c>
      <c r="Q247" s="14"/>
    </row>
    <row r="248" spans="1:17" x14ac:dyDescent="0.2">
      <c r="A248" s="7">
        <v>9</v>
      </c>
      <c r="B248" s="7" t="s">
        <v>1252</v>
      </c>
      <c r="C248" s="7" t="s">
        <v>1260</v>
      </c>
      <c r="D248" s="7" t="s">
        <v>1261</v>
      </c>
      <c r="E248" s="8" t="s">
        <v>1258</v>
      </c>
      <c r="F248" s="7" t="s">
        <v>1259</v>
      </c>
      <c r="G248" s="9" t="s">
        <v>21</v>
      </c>
      <c r="H248" s="10">
        <v>44252.645959997892</v>
      </c>
      <c r="I248" s="9">
        <v>1991</v>
      </c>
      <c r="J248" s="7" t="s">
        <v>1262</v>
      </c>
      <c r="K248" s="13">
        <v>30</v>
      </c>
      <c r="L248" s="12" t="e">
        <f>VLOOKUP(J248,'[1]Matriz de Evaluación Final'!$F$5:$G$331,2,FALSE)</f>
        <v>#N/A</v>
      </c>
      <c r="M248" s="13" t="s">
        <v>23</v>
      </c>
      <c r="N248" s="12" t="str">
        <f>VLOOKUP(J248,'[2]Cuéntanos de tí'!$G$2:$I$563,3,FALSE)</f>
        <v>Josediazfuenzalida@gmail.com</v>
      </c>
      <c r="O248" s="13" t="s">
        <v>24</v>
      </c>
      <c r="P248" s="9" t="s">
        <v>23</v>
      </c>
      <c r="Q248" s="14" t="s">
        <v>288</v>
      </c>
    </row>
    <row r="249" spans="1:17" x14ac:dyDescent="0.2">
      <c r="A249" s="7">
        <v>9</v>
      </c>
      <c r="B249" s="7" t="s">
        <v>1252</v>
      </c>
      <c r="C249" s="7" t="s">
        <v>1265</v>
      </c>
      <c r="D249" s="7" t="s">
        <v>1266</v>
      </c>
      <c r="E249" s="8" t="s">
        <v>1263</v>
      </c>
      <c r="F249" s="7" t="s">
        <v>1264</v>
      </c>
      <c r="G249" s="9" t="s">
        <v>29</v>
      </c>
      <c r="H249" s="10">
        <v>44253.455093110431</v>
      </c>
      <c r="I249" s="9">
        <v>1990</v>
      </c>
      <c r="J249" s="7" t="s">
        <v>1267</v>
      </c>
      <c r="K249" s="13">
        <v>30</v>
      </c>
      <c r="L249" s="12" t="e">
        <f>VLOOKUP(J249,'[1]Matriz de Evaluación Final'!$F$5:$G$331,2,FALSE)</f>
        <v>#N/A</v>
      </c>
      <c r="M249" s="13" t="s">
        <v>23</v>
      </c>
      <c r="N249" s="12" t="e">
        <f>VLOOKUP(J249,'[2]Cuéntanos de tí'!$G$2:$I$563,3,FALSE)</f>
        <v>#N/A</v>
      </c>
      <c r="O249" s="13" t="s">
        <v>23</v>
      </c>
      <c r="P249" s="9" t="s">
        <v>23</v>
      </c>
      <c r="Q249" s="14" t="s">
        <v>288</v>
      </c>
    </row>
    <row r="250" spans="1:17" ht="28.5" x14ac:dyDescent="0.2">
      <c r="A250" s="7">
        <v>9</v>
      </c>
      <c r="B250" s="7" t="s">
        <v>1252</v>
      </c>
      <c r="C250" s="7" t="s">
        <v>1270</v>
      </c>
      <c r="D250" s="7" t="s">
        <v>1271</v>
      </c>
      <c r="E250" s="8" t="s">
        <v>1268</v>
      </c>
      <c r="F250" s="7" t="s">
        <v>1269</v>
      </c>
      <c r="G250" s="9" t="s">
        <v>21</v>
      </c>
      <c r="H250" s="10">
        <v>44256.787012648623</v>
      </c>
      <c r="I250" s="9">
        <v>1994</v>
      </c>
      <c r="J250" s="7" t="s">
        <v>1272</v>
      </c>
      <c r="K250" s="13">
        <v>27</v>
      </c>
      <c r="L250" s="12" t="e">
        <f>VLOOKUP(J250,'[1]Matriz de Evaluación Final'!$F$5:$G$331,2,FALSE)</f>
        <v>#N/A</v>
      </c>
      <c r="M250" s="13" t="s">
        <v>23</v>
      </c>
      <c r="N250" s="12" t="e">
        <f>VLOOKUP(J250,'[2]Cuéntanos de tí'!$G$2:$I$563,3,FALSE)</f>
        <v>#N/A</v>
      </c>
      <c r="O250" s="13" t="s">
        <v>23</v>
      </c>
      <c r="P250" s="9" t="s">
        <v>36</v>
      </c>
      <c r="Q250" s="14" t="s">
        <v>67</v>
      </c>
    </row>
    <row r="251" spans="1:17" ht="28.5" x14ac:dyDescent="0.2">
      <c r="A251" s="7">
        <v>9</v>
      </c>
      <c r="B251" s="7" t="s">
        <v>1252</v>
      </c>
      <c r="C251" s="7" t="s">
        <v>1275</v>
      </c>
      <c r="D251" s="7" t="s">
        <v>1276</v>
      </c>
      <c r="E251" s="8" t="s">
        <v>1273</v>
      </c>
      <c r="F251" s="7" t="s">
        <v>1274</v>
      </c>
      <c r="G251" s="9" t="s">
        <v>21</v>
      </c>
      <c r="H251" s="10">
        <v>44258.906494790193</v>
      </c>
      <c r="I251" s="9">
        <v>1994</v>
      </c>
      <c r="J251" s="7" t="s">
        <v>1277</v>
      </c>
      <c r="K251" s="13">
        <v>26</v>
      </c>
      <c r="L251" s="12" t="e">
        <f>VLOOKUP(J251,'[1]Matriz de Evaluación Final'!$F$5:$G$331,2,FALSE)</f>
        <v>#N/A</v>
      </c>
      <c r="M251" s="13" t="s">
        <v>23</v>
      </c>
      <c r="N251" s="12" t="str">
        <f>VLOOKUP(J251,'[2]Cuéntanos de tí'!$G$2:$I$563,3,FALSE)</f>
        <v>fhenriquezveloso@gmail.com</v>
      </c>
      <c r="O251" s="13" t="s">
        <v>24</v>
      </c>
      <c r="P251" s="9" t="s">
        <v>24</v>
      </c>
      <c r="Q251" s="14"/>
    </row>
    <row r="252" spans="1:17" x14ac:dyDescent="0.2">
      <c r="A252" s="7">
        <v>9</v>
      </c>
      <c r="B252" s="7" t="s">
        <v>1252</v>
      </c>
      <c r="C252" s="7" t="s">
        <v>1280</v>
      </c>
      <c r="D252" s="7" t="s">
        <v>1281</v>
      </c>
      <c r="E252" s="8" t="s">
        <v>1278</v>
      </c>
      <c r="F252" s="7" t="s">
        <v>1279</v>
      </c>
      <c r="G252" s="9" t="s">
        <v>21</v>
      </c>
      <c r="H252" s="10">
        <v>44259.607136036189</v>
      </c>
      <c r="I252" s="9">
        <v>1993</v>
      </c>
      <c r="J252" s="7" t="s">
        <v>1282</v>
      </c>
      <c r="K252" s="13">
        <v>28</v>
      </c>
      <c r="L252" s="12" t="e">
        <f>VLOOKUP(J252,'[1]Matriz de Evaluación Final'!$F$5:$G$331,2,FALSE)</f>
        <v>#N/A</v>
      </c>
      <c r="M252" s="13" t="s">
        <v>23</v>
      </c>
      <c r="N252" s="12" t="str">
        <f>VLOOKUP(J252,'[2]Cuéntanos de tí'!$G$2:$I$563,3,FALSE)</f>
        <v>zonaclimbers@gmail.com</v>
      </c>
      <c r="O252" s="13" t="s">
        <v>24</v>
      </c>
      <c r="P252" s="9" t="s">
        <v>24</v>
      </c>
      <c r="Q252" s="14"/>
    </row>
    <row r="253" spans="1:17" x14ac:dyDescent="0.2">
      <c r="A253" s="7">
        <v>9</v>
      </c>
      <c r="B253" s="7" t="s">
        <v>1252</v>
      </c>
      <c r="C253" s="7" t="s">
        <v>1285</v>
      </c>
      <c r="D253" s="7" t="s">
        <v>1286</v>
      </c>
      <c r="E253" s="8" t="s">
        <v>1283</v>
      </c>
      <c r="F253" s="7" t="s">
        <v>1284</v>
      </c>
      <c r="G253" s="9" t="s">
        <v>21</v>
      </c>
      <c r="H253" s="10">
        <v>44264.710125589947</v>
      </c>
      <c r="I253" s="9">
        <v>1996</v>
      </c>
      <c r="J253" s="7" t="s">
        <v>1287</v>
      </c>
      <c r="K253" s="13">
        <v>24</v>
      </c>
      <c r="L253" s="12" t="e">
        <f>VLOOKUP(J253,'[1]Matriz de Evaluación Final'!$F$5:$G$331,2,FALSE)</f>
        <v>#N/A</v>
      </c>
      <c r="M253" s="13" t="s">
        <v>23</v>
      </c>
      <c r="N253" s="12" t="str">
        <f>VLOOKUP(J253,'[2]Cuéntanos de tí'!$G$2:$I$563,3,FALSE)</f>
        <v>Alansa16@gmail.com</v>
      </c>
      <c r="O253" s="13" t="s">
        <v>24</v>
      </c>
      <c r="P253" s="9" t="s">
        <v>24</v>
      </c>
      <c r="Q253" s="14"/>
    </row>
    <row r="254" spans="1:17" ht="28.5" x14ac:dyDescent="0.2">
      <c r="A254" s="7">
        <v>9</v>
      </c>
      <c r="B254" s="7" t="s">
        <v>1252</v>
      </c>
      <c r="C254" s="7" t="s">
        <v>1290</v>
      </c>
      <c r="D254" s="7" t="s">
        <v>1291</v>
      </c>
      <c r="E254" s="8" t="s">
        <v>1288</v>
      </c>
      <c r="F254" s="7" t="s">
        <v>1289</v>
      </c>
      <c r="G254" s="9" t="s">
        <v>21</v>
      </c>
      <c r="H254" s="10">
        <v>44267.101913883409</v>
      </c>
      <c r="I254" s="9">
        <v>1993</v>
      </c>
      <c r="J254" s="7" t="s">
        <v>1292</v>
      </c>
      <c r="K254" s="13">
        <v>27</v>
      </c>
      <c r="L254" s="12" t="e">
        <f>VLOOKUP(J254,'[1]Matriz de Evaluación Final'!$F$5:$G$331,2,FALSE)</f>
        <v>#N/A</v>
      </c>
      <c r="M254" s="13" t="s">
        <v>23</v>
      </c>
      <c r="N254" s="12" t="str">
        <f>VLOOKUP(J254,'[2]Cuéntanos de tí'!$G$2:$I$563,3,FALSE)</f>
        <v>mandaurmartinez@gmail.com</v>
      </c>
      <c r="O254" s="13" t="s">
        <v>24</v>
      </c>
      <c r="P254" s="9" t="s">
        <v>24</v>
      </c>
      <c r="Q254" s="14"/>
    </row>
    <row r="255" spans="1:17" x14ac:dyDescent="0.2">
      <c r="A255" s="7">
        <v>9</v>
      </c>
      <c r="B255" s="7" t="s">
        <v>1252</v>
      </c>
      <c r="C255" s="7" t="s">
        <v>1295</v>
      </c>
      <c r="D255" s="7" t="s">
        <v>1296</v>
      </c>
      <c r="E255" s="8" t="s">
        <v>1293</v>
      </c>
      <c r="F255" s="7" t="s">
        <v>1294</v>
      </c>
      <c r="G255" s="9" t="s">
        <v>21</v>
      </c>
      <c r="H255" s="10">
        <v>44273.794491476168</v>
      </c>
      <c r="I255" s="9">
        <v>1997</v>
      </c>
      <c r="J255" s="7" t="s">
        <v>1297</v>
      </c>
      <c r="K255" s="13">
        <v>23</v>
      </c>
      <c r="L255" s="12" t="e">
        <f>VLOOKUP(J255,'[1]Matriz de Evaluación Final'!$F$5:$G$331,2,FALSE)</f>
        <v>#N/A</v>
      </c>
      <c r="M255" s="13" t="s">
        <v>23</v>
      </c>
      <c r="N255" s="12" t="str">
        <f>VLOOKUP(J255,'[2]Cuéntanos de tí'!$G$2:$I$563,3,FALSE)</f>
        <v>mariosalazarnunez@gmail.com</v>
      </c>
      <c r="O255" s="13" t="s">
        <v>24</v>
      </c>
      <c r="P255" s="9" t="s">
        <v>24</v>
      </c>
      <c r="Q255" s="14"/>
    </row>
    <row r="256" spans="1:17" x14ac:dyDescent="0.2">
      <c r="A256" s="7">
        <v>9</v>
      </c>
      <c r="B256" s="7" t="s">
        <v>1252</v>
      </c>
      <c r="C256" s="7" t="s">
        <v>1300</v>
      </c>
      <c r="D256" s="7" t="s">
        <v>1301</v>
      </c>
      <c r="E256" s="8" t="s">
        <v>1298</v>
      </c>
      <c r="F256" s="7" t="s">
        <v>1299</v>
      </c>
      <c r="G256" s="9" t="s">
        <v>29</v>
      </c>
      <c r="H256" s="10">
        <v>44275.559019906017</v>
      </c>
      <c r="I256" s="9">
        <v>1995</v>
      </c>
      <c r="J256" s="7" t="s">
        <v>1302</v>
      </c>
      <c r="K256" s="13">
        <v>25</v>
      </c>
      <c r="L256" s="12" t="e">
        <f>VLOOKUP(J256,'[1]Matriz de Evaluación Final'!$F$5:$G$331,2,FALSE)</f>
        <v>#N/A</v>
      </c>
      <c r="M256" s="13" t="s">
        <v>23</v>
      </c>
      <c r="N256" s="12" t="e">
        <f>VLOOKUP(J256,'[2]Cuéntanos de tí'!$G$2:$I$563,3,FALSE)</f>
        <v>#N/A</v>
      </c>
      <c r="O256" s="13" t="s">
        <v>23</v>
      </c>
      <c r="P256" s="9" t="s">
        <v>36</v>
      </c>
      <c r="Q256" s="14" t="s">
        <v>67</v>
      </c>
    </row>
    <row r="257" spans="1:17" ht="28.5" x14ac:dyDescent="0.2">
      <c r="A257" s="7">
        <v>9</v>
      </c>
      <c r="B257" s="7" t="s">
        <v>1252</v>
      </c>
      <c r="C257" s="7" t="s">
        <v>1305</v>
      </c>
      <c r="D257" s="7" t="s">
        <v>1306</v>
      </c>
      <c r="E257" s="8" t="s">
        <v>1303</v>
      </c>
      <c r="F257" s="7" t="s">
        <v>1304</v>
      </c>
      <c r="G257" s="9" t="s">
        <v>29</v>
      </c>
      <c r="H257" s="10">
        <v>44277.627824109746</v>
      </c>
      <c r="I257" s="9">
        <v>1995</v>
      </c>
      <c r="J257" s="7" t="s">
        <v>1307</v>
      </c>
      <c r="K257" s="13">
        <v>25</v>
      </c>
      <c r="L257" s="12" t="e">
        <f>VLOOKUP(J257,'[1]Matriz de Evaluación Final'!$F$5:$G$331,2,FALSE)</f>
        <v>#N/A</v>
      </c>
      <c r="M257" s="13" t="s">
        <v>23</v>
      </c>
      <c r="N257" s="12" t="str">
        <f>VLOOKUP(J257,'[2]Cuéntanos de tí'!$G$2:$I$563,3,FALSE)</f>
        <v>naidyponcesaavedra@gmail.com</v>
      </c>
      <c r="O257" s="13" t="s">
        <v>24</v>
      </c>
      <c r="P257" s="9" t="s">
        <v>24</v>
      </c>
      <c r="Q257" s="14"/>
    </row>
    <row r="258" spans="1:17" x14ac:dyDescent="0.2">
      <c r="A258" s="7">
        <v>9</v>
      </c>
      <c r="B258" s="7" t="s">
        <v>1252</v>
      </c>
      <c r="C258" s="7" t="s">
        <v>1310</v>
      </c>
      <c r="D258" s="7" t="s">
        <v>1311</v>
      </c>
      <c r="E258" s="8" t="s">
        <v>1308</v>
      </c>
      <c r="F258" s="7" t="s">
        <v>1309</v>
      </c>
      <c r="G258" s="9" t="s">
        <v>21</v>
      </c>
      <c r="H258" s="10">
        <v>44278.799446542631</v>
      </c>
      <c r="I258" s="9">
        <v>1997</v>
      </c>
      <c r="J258" s="7" t="s">
        <v>1312</v>
      </c>
      <c r="K258" s="13">
        <v>23</v>
      </c>
      <c r="L258" s="12" t="e">
        <f>VLOOKUP(J258,'[1]Matriz de Evaluación Final'!$F$5:$G$331,2,FALSE)</f>
        <v>#N/A</v>
      </c>
      <c r="M258" s="13" t="s">
        <v>23</v>
      </c>
      <c r="N258" s="12" t="str">
        <f>VLOOKUP(J258,'[2]Cuéntanos de tí'!$G$2:$I$563,3,FALSE)</f>
        <v>villanuevasamuel034@gmail.com</v>
      </c>
      <c r="O258" s="13" t="s">
        <v>24</v>
      </c>
      <c r="P258" s="9" t="s">
        <v>24</v>
      </c>
      <c r="Q258" s="14"/>
    </row>
    <row r="259" spans="1:17" x14ac:dyDescent="0.2">
      <c r="A259" s="7">
        <v>9</v>
      </c>
      <c r="B259" s="7" t="s">
        <v>1252</v>
      </c>
      <c r="C259" s="7" t="s">
        <v>1315</v>
      </c>
      <c r="D259" s="7" t="s">
        <v>1316</v>
      </c>
      <c r="E259" s="8" t="s">
        <v>1313</v>
      </c>
      <c r="F259" s="7" t="s">
        <v>1314</v>
      </c>
      <c r="G259" s="9" t="s">
        <v>21</v>
      </c>
      <c r="H259" s="10">
        <v>44278.914512608128</v>
      </c>
      <c r="I259" s="9">
        <v>1993</v>
      </c>
      <c r="J259" s="7" t="s">
        <v>1317</v>
      </c>
      <c r="K259" s="13">
        <v>27</v>
      </c>
      <c r="L259" s="12" t="e">
        <f>VLOOKUP(J259,'[1]Matriz de Evaluación Final'!$F$5:$G$331,2,FALSE)</f>
        <v>#N/A</v>
      </c>
      <c r="M259" s="13" t="s">
        <v>23</v>
      </c>
      <c r="N259" s="12" t="str">
        <f>VLOOKUP(J259,'[2]Cuéntanos de tí'!$G$2:$I$563,3,FALSE)</f>
        <v>jorge.hv93@gmail.com</v>
      </c>
      <c r="O259" s="13" t="s">
        <v>24</v>
      </c>
      <c r="P259" s="9" t="s">
        <v>24</v>
      </c>
      <c r="Q259" s="14"/>
    </row>
    <row r="260" spans="1:17" ht="28.5" x14ac:dyDescent="0.2">
      <c r="A260" s="7">
        <v>9</v>
      </c>
      <c r="B260" s="7" t="s">
        <v>1252</v>
      </c>
      <c r="C260" s="7" t="s">
        <v>1320</v>
      </c>
      <c r="D260" s="7" t="s">
        <v>1321</v>
      </c>
      <c r="E260" s="8" t="s">
        <v>1318</v>
      </c>
      <c r="F260" s="7" t="s">
        <v>1319</v>
      </c>
      <c r="G260" s="9" t="s">
        <v>21</v>
      </c>
      <c r="H260" s="10">
        <v>44279.158226323983</v>
      </c>
      <c r="I260" s="9">
        <v>1995</v>
      </c>
      <c r="J260" s="7" t="s">
        <v>1322</v>
      </c>
      <c r="K260" s="13">
        <v>25</v>
      </c>
      <c r="L260" s="12" t="str">
        <f>VLOOKUP(J260,'[1]Matriz de Evaluación Final'!$F$5:$G$331,2,FALSE)</f>
        <v>mauricio.rodriguez.or@gmail.com</v>
      </c>
      <c r="M260" s="13" t="s">
        <v>24</v>
      </c>
      <c r="N260" s="12" t="str">
        <f>VLOOKUP(J260,'[2]Cuéntanos de tí'!$G$2:$I$563,3,FALSE)</f>
        <v>mauricio.rodriguez.or@gmail.com</v>
      </c>
      <c r="O260" s="13" t="s">
        <v>24</v>
      </c>
      <c r="P260" s="9" t="s">
        <v>23</v>
      </c>
      <c r="Q260" s="14" t="s">
        <v>192</v>
      </c>
    </row>
    <row r="261" spans="1:17" ht="42.75" x14ac:dyDescent="0.2">
      <c r="A261" s="7">
        <v>9</v>
      </c>
      <c r="B261" s="7" t="s">
        <v>1252</v>
      </c>
      <c r="C261" s="7" t="s">
        <v>1325</v>
      </c>
      <c r="D261" s="7" t="s">
        <v>1326</v>
      </c>
      <c r="E261" s="8" t="s">
        <v>1323</v>
      </c>
      <c r="F261" s="7" t="s">
        <v>1324</v>
      </c>
      <c r="G261" s="9" t="s">
        <v>21</v>
      </c>
      <c r="H261" s="10">
        <v>44279.341682840357</v>
      </c>
      <c r="I261" s="9">
        <v>1991</v>
      </c>
      <c r="J261" s="7" t="s">
        <v>1327</v>
      </c>
      <c r="K261" s="13">
        <v>29</v>
      </c>
      <c r="L261" s="12" t="e">
        <f>VLOOKUP(J261,'[1]Matriz de Evaluación Final'!$F$5:$G$331,2,FALSE)</f>
        <v>#N/A</v>
      </c>
      <c r="M261" s="13" t="s">
        <v>23</v>
      </c>
      <c r="N261" s="12" t="str">
        <f>VLOOKUP(J261,'[2]Cuéntanos de tí'!$G$2:$I$563,3,FALSE)</f>
        <v>herrerasammy.o@gmail.com</v>
      </c>
      <c r="O261" s="13" t="s">
        <v>24</v>
      </c>
      <c r="P261" s="9" t="s">
        <v>24</v>
      </c>
      <c r="Q261" s="14"/>
    </row>
    <row r="262" spans="1:17" ht="28.5" x14ac:dyDescent="0.2">
      <c r="A262" s="7">
        <v>9</v>
      </c>
      <c r="B262" s="7" t="s">
        <v>1252</v>
      </c>
      <c r="C262" s="7" t="s">
        <v>1330</v>
      </c>
      <c r="D262" s="7" t="s">
        <v>1331</v>
      </c>
      <c r="E262" s="8" t="s">
        <v>1328</v>
      </c>
      <c r="F262" s="7" t="s">
        <v>1329</v>
      </c>
      <c r="G262" s="9" t="s">
        <v>29</v>
      </c>
      <c r="H262" s="10">
        <v>44279.555993057162</v>
      </c>
      <c r="I262" s="9">
        <v>1999</v>
      </c>
      <c r="J262" s="7" t="s">
        <v>1332</v>
      </c>
      <c r="K262" s="13">
        <v>21</v>
      </c>
      <c r="L262" s="12" t="e">
        <f>VLOOKUP(J262,'[1]Matriz de Evaluación Final'!$F$5:$G$331,2,FALSE)</f>
        <v>#N/A</v>
      </c>
      <c r="M262" s="13" t="s">
        <v>23</v>
      </c>
      <c r="N262" s="12" t="str">
        <f>VLOOKUP(J262,'[2]Cuéntanos de tí'!$G$2:$I$563,3,FALSE)</f>
        <v>c.moralesrebolledo@hotmail.com</v>
      </c>
      <c r="O262" s="13" t="s">
        <v>24</v>
      </c>
      <c r="P262" s="9" t="s">
        <v>24</v>
      </c>
      <c r="Q262" s="14"/>
    </row>
    <row r="263" spans="1:17" ht="28.5" x14ac:dyDescent="0.2">
      <c r="A263" s="7">
        <v>9</v>
      </c>
      <c r="B263" s="7" t="s">
        <v>1252</v>
      </c>
      <c r="C263" s="7" t="s">
        <v>1335</v>
      </c>
      <c r="D263" s="7" t="s">
        <v>1336</v>
      </c>
      <c r="E263" s="8" t="s">
        <v>1333</v>
      </c>
      <c r="F263" s="7" t="s">
        <v>1334</v>
      </c>
      <c r="G263" s="9" t="s">
        <v>29</v>
      </c>
      <c r="H263" s="10">
        <v>44279.582697731305</v>
      </c>
      <c r="I263" s="9">
        <v>1994</v>
      </c>
      <c r="J263" s="7" t="s">
        <v>1337</v>
      </c>
      <c r="K263" s="13">
        <v>27</v>
      </c>
      <c r="L263" s="12" t="e">
        <f>VLOOKUP(J263,'[1]Matriz de Evaluación Final'!$F$5:$G$331,2,FALSE)</f>
        <v>#N/A</v>
      </c>
      <c r="M263" s="13" t="s">
        <v>23</v>
      </c>
      <c r="N263" s="12" t="str">
        <f>VLOOKUP(J263,'[2]Cuéntanos de tí'!$G$2:$I$563,3,FALSE)</f>
        <v>ps.aracelicastro@gmail.com</v>
      </c>
      <c r="O263" s="13" t="s">
        <v>24</v>
      </c>
      <c r="P263" s="9" t="s">
        <v>24</v>
      </c>
      <c r="Q263" s="14"/>
    </row>
    <row r="264" spans="1:17" ht="28.5" x14ac:dyDescent="0.2">
      <c r="A264" s="7">
        <v>9</v>
      </c>
      <c r="B264" s="7" t="s">
        <v>1252</v>
      </c>
      <c r="C264" s="7" t="s">
        <v>1340</v>
      </c>
      <c r="D264" s="7" t="s">
        <v>1341</v>
      </c>
      <c r="E264" s="8" t="s">
        <v>1338</v>
      </c>
      <c r="F264" s="7" t="s">
        <v>1339</v>
      </c>
      <c r="G264" s="9" t="s">
        <v>21</v>
      </c>
      <c r="H264" s="10">
        <v>44279.801254626465</v>
      </c>
      <c r="I264" s="9">
        <v>1998</v>
      </c>
      <c r="J264" s="7" t="s">
        <v>1342</v>
      </c>
      <c r="K264" s="13">
        <v>22</v>
      </c>
      <c r="L264" s="12" t="e">
        <f>VLOOKUP(J264,'[1]Matriz de Evaluación Final'!$F$5:$G$331,2,FALSE)</f>
        <v>#N/A</v>
      </c>
      <c r="M264" s="13" t="s">
        <v>23</v>
      </c>
      <c r="N264" s="12" t="str">
        <f>VLOOKUP(J264,'[2]Cuéntanos de tí'!$G$2:$I$563,3,FALSE)</f>
        <v>damianandrespachecobueno@gmail.com</v>
      </c>
      <c r="O264" s="13" t="s">
        <v>24</v>
      </c>
      <c r="P264" s="9" t="s">
        <v>24</v>
      </c>
      <c r="Q264" s="14"/>
    </row>
    <row r="265" spans="1:17" x14ac:dyDescent="0.2">
      <c r="A265" s="7">
        <v>9</v>
      </c>
      <c r="B265" s="7" t="s">
        <v>1252</v>
      </c>
      <c r="C265" s="7" t="s">
        <v>1345</v>
      </c>
      <c r="D265" s="7" t="s">
        <v>1346</v>
      </c>
      <c r="E265" s="8" t="s">
        <v>1343</v>
      </c>
      <c r="F265" s="7" t="s">
        <v>1344</v>
      </c>
      <c r="G265" s="9" t="s">
        <v>29</v>
      </c>
      <c r="H265" s="10">
        <v>44281.000754544053</v>
      </c>
      <c r="I265" s="9">
        <v>1997</v>
      </c>
      <c r="J265" s="7" t="s">
        <v>1347</v>
      </c>
      <c r="K265" s="13">
        <v>23</v>
      </c>
      <c r="L265" s="12" t="e">
        <f>VLOOKUP(J265,'[1]Matriz de Evaluación Final'!$F$5:$G$331,2,FALSE)</f>
        <v>#N/A</v>
      </c>
      <c r="M265" s="13" t="s">
        <v>23</v>
      </c>
      <c r="N265" s="12" t="str">
        <f>VLOOKUP(J265,'[2]Cuéntanos de tí'!$G$2:$I$563,3,FALSE)</f>
        <v>aracelinavarrop@gmail.com</v>
      </c>
      <c r="O265" s="13" t="s">
        <v>24</v>
      </c>
      <c r="P265" s="9" t="s">
        <v>24</v>
      </c>
      <c r="Q265" s="14"/>
    </row>
    <row r="266" spans="1:17" x14ac:dyDescent="0.2">
      <c r="A266" s="7">
        <v>9</v>
      </c>
      <c r="B266" s="7" t="s">
        <v>1252</v>
      </c>
      <c r="C266" s="7" t="s">
        <v>1350</v>
      </c>
      <c r="D266" s="7" t="s">
        <v>1351</v>
      </c>
      <c r="E266" s="8" t="s">
        <v>1348</v>
      </c>
      <c r="F266" s="7" t="s">
        <v>1349</v>
      </c>
      <c r="G266" s="9" t="s">
        <v>21</v>
      </c>
      <c r="H266" s="10">
        <v>44281.161331813957</v>
      </c>
      <c r="I266" s="9">
        <v>1981</v>
      </c>
      <c r="J266" s="7" t="s">
        <v>1352</v>
      </c>
      <c r="K266" s="13">
        <v>40</v>
      </c>
      <c r="L266" s="12" t="e">
        <f>VLOOKUP(J266,'[1]Matriz de Evaluación Final'!$F$5:$G$331,2,FALSE)</f>
        <v>#N/A</v>
      </c>
      <c r="M266" s="13" t="s">
        <v>23</v>
      </c>
      <c r="N266" s="12" t="e">
        <f>VLOOKUP(J266,'[2]Cuéntanos de tí'!$G$2:$I$563,3,FALSE)</f>
        <v>#N/A</v>
      </c>
      <c r="O266" s="13" t="s">
        <v>23</v>
      </c>
      <c r="P266" s="9" t="s">
        <v>23</v>
      </c>
      <c r="Q266" s="14" t="s">
        <v>288</v>
      </c>
    </row>
    <row r="267" spans="1:17" ht="28.5" x14ac:dyDescent="0.2">
      <c r="A267" s="7">
        <v>9</v>
      </c>
      <c r="B267" s="7" t="s">
        <v>1252</v>
      </c>
      <c r="C267" s="7" t="s">
        <v>1355</v>
      </c>
      <c r="D267" s="7" t="s">
        <v>1356</v>
      </c>
      <c r="E267" s="8" t="s">
        <v>1353</v>
      </c>
      <c r="F267" s="7" t="s">
        <v>1354</v>
      </c>
      <c r="G267" s="9" t="s">
        <v>21</v>
      </c>
      <c r="H267" s="10">
        <v>44281.623031813266</v>
      </c>
      <c r="I267" s="9">
        <v>1997</v>
      </c>
      <c r="J267" s="7" t="s">
        <v>1357</v>
      </c>
      <c r="K267" s="13">
        <v>23</v>
      </c>
      <c r="L267" s="12" t="e">
        <f>VLOOKUP(J267,'[1]Matriz de Evaluación Final'!$F$5:$G$331,2,FALSE)</f>
        <v>#N/A</v>
      </c>
      <c r="M267" s="13" t="s">
        <v>23</v>
      </c>
      <c r="N267" s="12" t="str">
        <f>VLOOKUP(J267,'[2]Cuéntanos de tí'!$G$2:$I$563,3,FALSE)</f>
        <v>bernardo.pulgar@alu.ucm.cl</v>
      </c>
      <c r="O267" s="13" t="s">
        <v>24</v>
      </c>
      <c r="P267" s="9" t="s">
        <v>24</v>
      </c>
      <c r="Q267" s="14"/>
    </row>
    <row r="268" spans="1:17" ht="28.5" x14ac:dyDescent="0.2">
      <c r="A268" s="7">
        <v>9</v>
      </c>
      <c r="B268" s="7" t="s">
        <v>1252</v>
      </c>
      <c r="C268" s="7" t="s">
        <v>1360</v>
      </c>
      <c r="D268" s="7" t="s">
        <v>1361</v>
      </c>
      <c r="E268" s="8" t="s">
        <v>1358</v>
      </c>
      <c r="F268" s="7" t="s">
        <v>1359</v>
      </c>
      <c r="G268" s="9" t="s">
        <v>29</v>
      </c>
      <c r="H268" s="10">
        <v>44281.754993106348</v>
      </c>
      <c r="I268" s="9">
        <v>1999</v>
      </c>
      <c r="J268" s="7" t="s">
        <v>1362</v>
      </c>
      <c r="K268" s="13">
        <v>21</v>
      </c>
      <c r="L268" s="12" t="e">
        <f>VLOOKUP(J268,'[1]Matriz de Evaluación Final'!$F$5:$G$331,2,FALSE)</f>
        <v>#N/A</v>
      </c>
      <c r="M268" s="13" t="s">
        <v>23</v>
      </c>
      <c r="N268" s="12" t="str">
        <f>VLOOKUP(J268,'[2]Cuéntanos de tí'!$G$2:$I$563,3,FALSE)</f>
        <v>m.mora.siebald@gmail.com</v>
      </c>
      <c r="O268" s="13" t="s">
        <v>24</v>
      </c>
      <c r="P268" s="9" t="s">
        <v>24</v>
      </c>
      <c r="Q268" s="14"/>
    </row>
    <row r="269" spans="1:17" ht="28.5" x14ac:dyDescent="0.2">
      <c r="A269" s="7">
        <v>9</v>
      </c>
      <c r="B269" s="7" t="s">
        <v>1252</v>
      </c>
      <c r="C269" s="7" t="s">
        <v>1365</v>
      </c>
      <c r="D269" s="7" t="s">
        <v>1366</v>
      </c>
      <c r="E269" s="8" t="s">
        <v>1363</v>
      </c>
      <c r="F269" s="7" t="s">
        <v>1364</v>
      </c>
      <c r="G269" s="9" t="s">
        <v>21</v>
      </c>
      <c r="H269" s="10">
        <v>44281.785877046816</v>
      </c>
      <c r="I269" s="9">
        <v>1996</v>
      </c>
      <c r="J269" s="7" t="s">
        <v>1367</v>
      </c>
      <c r="K269" s="13">
        <v>24</v>
      </c>
      <c r="L269" s="12" t="e">
        <f>VLOOKUP(J269,'[1]Matriz de Evaluación Final'!$F$5:$G$331,2,FALSE)</f>
        <v>#N/A</v>
      </c>
      <c r="M269" s="13" t="s">
        <v>23</v>
      </c>
      <c r="N269" s="12" t="e">
        <f>VLOOKUP(J269,'[2]Cuéntanos de tí'!$G$2:$I$563,3,FALSE)</f>
        <v>#N/A</v>
      </c>
      <c r="O269" s="13" t="s">
        <v>23</v>
      </c>
      <c r="P269" s="9" t="s">
        <v>36</v>
      </c>
      <c r="Q269" s="14" t="s">
        <v>67</v>
      </c>
    </row>
    <row r="270" spans="1:17" x14ac:dyDescent="0.2">
      <c r="A270" s="7">
        <v>9</v>
      </c>
      <c r="B270" s="7" t="s">
        <v>1252</v>
      </c>
      <c r="C270" s="7" t="s">
        <v>1370</v>
      </c>
      <c r="D270" s="7" t="s">
        <v>1371</v>
      </c>
      <c r="E270" s="8" t="s">
        <v>1368</v>
      </c>
      <c r="F270" s="7" t="s">
        <v>1369</v>
      </c>
      <c r="G270" s="9" t="s">
        <v>21</v>
      </c>
      <c r="H270" s="10">
        <v>44281.830776616232</v>
      </c>
      <c r="I270" s="9">
        <v>1993</v>
      </c>
      <c r="J270" s="7" t="s">
        <v>1372</v>
      </c>
      <c r="K270" s="13">
        <v>28</v>
      </c>
      <c r="L270" s="12" t="e">
        <f>VLOOKUP(J270,'[1]Matriz de Evaluación Final'!$F$5:$G$331,2,FALSE)</f>
        <v>#N/A</v>
      </c>
      <c r="M270" s="13" t="s">
        <v>23</v>
      </c>
      <c r="N270" s="12" t="str">
        <f>VLOOKUP(J270,'[2]Cuéntanos de tí'!$G$2:$I$563,3,FALSE)</f>
        <v>joaquin.ignacio.cv@gmail.com</v>
      </c>
      <c r="O270" s="13" t="s">
        <v>24</v>
      </c>
      <c r="P270" s="9" t="s">
        <v>24</v>
      </c>
      <c r="Q270" s="14"/>
    </row>
    <row r="271" spans="1:17" x14ac:dyDescent="0.2">
      <c r="A271" s="7">
        <v>9</v>
      </c>
      <c r="B271" s="7" t="s">
        <v>1252</v>
      </c>
      <c r="C271" s="7" t="s">
        <v>1375</v>
      </c>
      <c r="D271" s="7" t="s">
        <v>1376</v>
      </c>
      <c r="E271" s="8" t="s">
        <v>1373</v>
      </c>
      <c r="F271" s="7" t="s">
        <v>1374</v>
      </c>
      <c r="G271" s="9" t="s">
        <v>21</v>
      </c>
      <c r="H271" s="10">
        <v>44281.907978063609</v>
      </c>
      <c r="I271" s="9">
        <v>2004</v>
      </c>
      <c r="J271" s="7" t="s">
        <v>1377</v>
      </c>
      <c r="K271" s="13">
        <v>16</v>
      </c>
      <c r="L271" s="12" t="e">
        <f>VLOOKUP(J271,'[1]Matriz de Evaluación Final'!$F$5:$G$331,2,FALSE)</f>
        <v>#N/A</v>
      </c>
      <c r="M271" s="13" t="s">
        <v>23</v>
      </c>
      <c r="N271" s="12" t="str">
        <f>VLOOKUP(J271,'[2]Cuéntanos de tí'!$G$2:$I$563,3,FALSE)</f>
        <v>benjamin.patricio.munoz.rojas@gmail.com</v>
      </c>
      <c r="O271" s="13" t="s">
        <v>24</v>
      </c>
      <c r="P271" s="9" t="s">
        <v>24</v>
      </c>
      <c r="Q271" s="14"/>
    </row>
    <row r="272" spans="1:17" x14ac:dyDescent="0.2">
      <c r="A272" s="7">
        <v>9</v>
      </c>
      <c r="B272" s="7" t="s">
        <v>1252</v>
      </c>
      <c r="C272" s="7" t="s">
        <v>1380</v>
      </c>
      <c r="D272" s="7" t="s">
        <v>1381</v>
      </c>
      <c r="E272" s="8" t="s">
        <v>1378</v>
      </c>
      <c r="F272" s="7" t="s">
        <v>1379</v>
      </c>
      <c r="G272" s="9" t="s">
        <v>29</v>
      </c>
      <c r="H272" s="10">
        <v>44281.927062463517</v>
      </c>
      <c r="I272" s="9">
        <v>1994</v>
      </c>
      <c r="J272" s="7" t="s">
        <v>1382</v>
      </c>
      <c r="K272" s="13">
        <v>27</v>
      </c>
      <c r="L272" s="12" t="e">
        <f>VLOOKUP(J272,'[1]Matriz de Evaluación Final'!$F$5:$G$331,2,FALSE)</f>
        <v>#N/A</v>
      </c>
      <c r="M272" s="13" t="s">
        <v>23</v>
      </c>
      <c r="N272" s="12" t="str">
        <f>VLOOKUP(J272,'[2]Cuéntanos de tí'!$G$2:$I$563,3,FALSE)</f>
        <v>yoselyn.alburquenque@gmail.com</v>
      </c>
      <c r="O272" s="13" t="s">
        <v>24</v>
      </c>
      <c r="P272" s="9" t="s">
        <v>24</v>
      </c>
      <c r="Q272" s="14"/>
    </row>
    <row r="273" spans="1:17" x14ac:dyDescent="0.2">
      <c r="A273" s="7">
        <v>9</v>
      </c>
      <c r="B273" s="7" t="s">
        <v>1252</v>
      </c>
      <c r="C273" s="7" t="s">
        <v>1385</v>
      </c>
      <c r="D273" s="7" t="s">
        <v>1386</v>
      </c>
      <c r="E273" s="8" t="s">
        <v>1383</v>
      </c>
      <c r="F273" s="7" t="s">
        <v>1384</v>
      </c>
      <c r="G273" s="9" t="s">
        <v>21</v>
      </c>
      <c r="H273" s="10">
        <v>44281.954474120968</v>
      </c>
      <c r="I273" s="9">
        <v>1996</v>
      </c>
      <c r="J273" s="7" t="s">
        <v>1387</v>
      </c>
      <c r="K273" s="13">
        <v>24</v>
      </c>
      <c r="L273" s="12" t="e">
        <f>VLOOKUP(J273,'[1]Matriz de Evaluación Final'!$F$5:$G$331,2,FALSE)</f>
        <v>#N/A</v>
      </c>
      <c r="M273" s="13" t="s">
        <v>23</v>
      </c>
      <c r="N273" s="12" t="e">
        <f>VLOOKUP(J273,'[2]Cuéntanos de tí'!$G$2:$I$563,3,FALSE)</f>
        <v>#N/A</v>
      </c>
      <c r="O273" s="13" t="s">
        <v>23</v>
      </c>
      <c r="P273" s="9" t="s">
        <v>36</v>
      </c>
      <c r="Q273" s="14" t="s">
        <v>67</v>
      </c>
    </row>
    <row r="274" spans="1:17" ht="28.5" x14ac:dyDescent="0.2">
      <c r="A274" s="7">
        <v>9</v>
      </c>
      <c r="B274" s="7" t="s">
        <v>1252</v>
      </c>
      <c r="C274" s="7" t="s">
        <v>1390</v>
      </c>
      <c r="D274" s="7" t="s">
        <v>1391</v>
      </c>
      <c r="E274" s="8" t="s">
        <v>1388</v>
      </c>
      <c r="F274" s="7" t="s">
        <v>1389</v>
      </c>
      <c r="G274" s="9" t="s">
        <v>29</v>
      </c>
      <c r="H274" s="10">
        <v>44282.112501583819</v>
      </c>
      <c r="I274" s="9">
        <v>2000</v>
      </c>
      <c r="J274" s="7" t="s">
        <v>1392</v>
      </c>
      <c r="K274" s="13">
        <v>20</v>
      </c>
      <c r="L274" s="12" t="e">
        <f>VLOOKUP(J274,'[1]Matriz de Evaluación Final'!$F$5:$G$331,2,FALSE)</f>
        <v>#N/A</v>
      </c>
      <c r="M274" s="13" t="s">
        <v>23</v>
      </c>
      <c r="N274" s="12" t="str">
        <f>VLOOKUP(J274,'[2]Cuéntanos de tí'!$G$2:$I$563,3,FALSE)</f>
        <v>trinidad.ramirez@alu.ucm.cl</v>
      </c>
      <c r="O274" s="13" t="s">
        <v>24</v>
      </c>
      <c r="P274" s="9" t="s">
        <v>24</v>
      </c>
      <c r="Q274" s="14"/>
    </row>
    <row r="275" spans="1:17" ht="28.5" x14ac:dyDescent="0.2">
      <c r="A275" s="7">
        <v>9</v>
      </c>
      <c r="B275" s="7" t="s">
        <v>1252</v>
      </c>
      <c r="C275" s="7" t="s">
        <v>1395</v>
      </c>
      <c r="D275" s="7" t="s">
        <v>1396</v>
      </c>
      <c r="E275" s="8" t="s">
        <v>1393</v>
      </c>
      <c r="F275" s="7" t="s">
        <v>1394</v>
      </c>
      <c r="G275" s="9" t="s">
        <v>29</v>
      </c>
      <c r="H275" s="10">
        <v>44282.777428983914</v>
      </c>
      <c r="I275" s="9">
        <v>2000</v>
      </c>
      <c r="J275" s="7" t="s">
        <v>1397</v>
      </c>
      <c r="K275" s="13">
        <v>21</v>
      </c>
      <c r="L275" s="12" t="e">
        <f>VLOOKUP(J275,'[1]Matriz de Evaluación Final'!$F$5:$G$331,2,FALSE)</f>
        <v>#N/A</v>
      </c>
      <c r="M275" s="13" t="s">
        <v>23</v>
      </c>
      <c r="N275" s="12" t="str">
        <f>VLOOKUP(J275,'[2]Cuéntanos de tí'!$G$2:$I$563,3,FALSE)</f>
        <v>Javieraanaispg@hotmail.com</v>
      </c>
      <c r="O275" s="13" t="s">
        <v>24</v>
      </c>
      <c r="P275" s="9" t="s">
        <v>24</v>
      </c>
      <c r="Q275" s="14"/>
    </row>
    <row r="276" spans="1:17" x14ac:dyDescent="0.2">
      <c r="A276" s="7">
        <v>9</v>
      </c>
      <c r="B276" s="7" t="s">
        <v>1252</v>
      </c>
      <c r="C276" s="7" t="s">
        <v>1400</v>
      </c>
      <c r="D276" s="7" t="s">
        <v>1401</v>
      </c>
      <c r="E276" s="8" t="s">
        <v>1398</v>
      </c>
      <c r="F276" s="7" t="s">
        <v>1399</v>
      </c>
      <c r="G276" s="9" t="s">
        <v>29</v>
      </c>
      <c r="H276" s="10">
        <v>44282.941465340678</v>
      </c>
      <c r="I276" s="9">
        <v>2001</v>
      </c>
      <c r="J276" s="7" t="s">
        <v>1402</v>
      </c>
      <c r="K276" s="13">
        <v>20</v>
      </c>
      <c r="L276" s="12" t="e">
        <f>VLOOKUP(J276,'[1]Matriz de Evaluación Final'!$F$5:$G$331,2,FALSE)</f>
        <v>#N/A</v>
      </c>
      <c r="M276" s="13" t="s">
        <v>23</v>
      </c>
      <c r="N276" s="12" t="str">
        <f>VLOOKUP(J276,'[2]Cuéntanos de tí'!$G$2:$I$563,3,FALSE)</f>
        <v>belenquitral@gmail.com</v>
      </c>
      <c r="O276" s="13" t="s">
        <v>24</v>
      </c>
      <c r="P276" s="9" t="s">
        <v>24</v>
      </c>
      <c r="Q276" s="14"/>
    </row>
    <row r="277" spans="1:17" ht="28.5" x14ac:dyDescent="0.2">
      <c r="A277" s="7">
        <v>9</v>
      </c>
      <c r="B277" s="7" t="s">
        <v>1252</v>
      </c>
      <c r="C277" s="7" t="s">
        <v>1405</v>
      </c>
      <c r="D277" s="7" t="s">
        <v>1406</v>
      </c>
      <c r="E277" s="8" t="s">
        <v>1403</v>
      </c>
      <c r="F277" s="7" t="s">
        <v>1404</v>
      </c>
      <c r="G277" s="9" t="s">
        <v>21</v>
      </c>
      <c r="H277" s="10">
        <v>44283.036800972564</v>
      </c>
      <c r="I277" s="9">
        <v>1992</v>
      </c>
      <c r="J277" s="7" t="s">
        <v>1407</v>
      </c>
      <c r="K277" s="13">
        <v>28</v>
      </c>
      <c r="L277" s="12" t="e">
        <f>VLOOKUP(J277,'[1]Matriz de Evaluación Final'!$F$5:$G$331,2,FALSE)</f>
        <v>#N/A</v>
      </c>
      <c r="M277" s="13" t="s">
        <v>23</v>
      </c>
      <c r="N277" s="12" t="str">
        <f>VLOOKUP(J277,'[2]Cuéntanos de tí'!$G$2:$I$563,3,FALSE)</f>
        <v>felipeaggwp@gmail.com</v>
      </c>
      <c r="O277" s="13" t="s">
        <v>24</v>
      </c>
      <c r="P277" s="9" t="s">
        <v>24</v>
      </c>
      <c r="Q277" s="14"/>
    </row>
    <row r="278" spans="1:17" x14ac:dyDescent="0.2">
      <c r="A278" s="7">
        <v>9</v>
      </c>
      <c r="B278" s="7" t="s">
        <v>1252</v>
      </c>
      <c r="C278" s="7" t="s">
        <v>1410</v>
      </c>
      <c r="D278" s="7" t="s">
        <v>1411</v>
      </c>
      <c r="E278" s="8" t="s">
        <v>1408</v>
      </c>
      <c r="F278" s="7" t="s">
        <v>1409</v>
      </c>
      <c r="G278" s="9" t="s">
        <v>21</v>
      </c>
      <c r="H278" s="10">
        <v>44283.106358372257</v>
      </c>
      <c r="I278" s="9">
        <v>1997</v>
      </c>
      <c r="J278" s="7" t="s">
        <v>1412</v>
      </c>
      <c r="K278" s="13">
        <v>23</v>
      </c>
      <c r="L278" s="12" t="e">
        <f>VLOOKUP(J278,'[1]Matriz de Evaluación Final'!$F$5:$G$331,2,FALSE)</f>
        <v>#N/A</v>
      </c>
      <c r="M278" s="13" t="s">
        <v>23</v>
      </c>
      <c r="N278" s="12" t="e">
        <f>VLOOKUP(J278,'[2]Cuéntanos de tí'!$G$2:$I$563,3,FALSE)</f>
        <v>#N/A</v>
      </c>
      <c r="O278" s="13" t="s">
        <v>23</v>
      </c>
      <c r="P278" s="9" t="s">
        <v>36</v>
      </c>
      <c r="Q278" s="14" t="s">
        <v>67</v>
      </c>
    </row>
    <row r="279" spans="1:17" x14ac:dyDescent="0.2">
      <c r="A279" s="7">
        <v>9</v>
      </c>
      <c r="B279" s="7" t="s">
        <v>1252</v>
      </c>
      <c r="C279" s="7" t="s">
        <v>1415</v>
      </c>
      <c r="D279" s="7" t="s">
        <v>1416</v>
      </c>
      <c r="E279" s="8" t="s">
        <v>1413</v>
      </c>
      <c r="F279" s="7" t="s">
        <v>1414</v>
      </c>
      <c r="G279" s="9" t="s">
        <v>29</v>
      </c>
      <c r="H279" s="10">
        <v>44283.77250226013</v>
      </c>
      <c r="I279" s="9">
        <v>1995</v>
      </c>
      <c r="J279" s="7" t="s">
        <v>1417</v>
      </c>
      <c r="K279" s="13">
        <v>25</v>
      </c>
      <c r="L279" s="12" t="e">
        <f>VLOOKUP(J279,'[1]Matriz de Evaluación Final'!$F$5:$G$331,2,FALSE)</f>
        <v>#N/A</v>
      </c>
      <c r="M279" s="13" t="s">
        <v>23</v>
      </c>
      <c r="N279" s="12" t="str">
        <f>VLOOKUP(J279,'[2]Cuéntanos de tí'!$G$2:$I$563,3,FALSE)</f>
        <v>espinamaiza@gmail.com</v>
      </c>
      <c r="O279" s="13" t="s">
        <v>24</v>
      </c>
      <c r="P279" s="9" t="s">
        <v>24</v>
      </c>
      <c r="Q279" s="14"/>
    </row>
    <row r="280" spans="1:17" x14ac:dyDescent="0.2">
      <c r="A280" s="7">
        <v>9</v>
      </c>
      <c r="B280" s="7" t="s">
        <v>1252</v>
      </c>
      <c r="C280" s="7" t="s">
        <v>1420</v>
      </c>
      <c r="D280" s="7" t="s">
        <v>1421</v>
      </c>
      <c r="E280" s="8" t="s">
        <v>1418</v>
      </c>
      <c r="F280" s="7" t="s">
        <v>1419</v>
      </c>
      <c r="G280" s="9" t="s">
        <v>21</v>
      </c>
      <c r="H280" s="10">
        <v>44283.862567764918</v>
      </c>
      <c r="I280" s="9">
        <v>1994</v>
      </c>
      <c r="J280" s="7" t="s">
        <v>1422</v>
      </c>
      <c r="K280" s="13">
        <v>27</v>
      </c>
      <c r="L280" s="12" t="e">
        <f>VLOOKUP(J280,'[1]Matriz de Evaluación Final'!$F$5:$G$331,2,FALSE)</f>
        <v>#N/A</v>
      </c>
      <c r="M280" s="13" t="s">
        <v>23</v>
      </c>
      <c r="N280" s="12" t="str">
        <f>VLOOKUP(J280,'[2]Cuéntanos de tí'!$G$2:$I$563,3,FALSE)</f>
        <v>benjacataldo94@gmail.com</v>
      </c>
      <c r="O280" s="13" t="s">
        <v>24</v>
      </c>
      <c r="P280" s="9" t="s">
        <v>24</v>
      </c>
      <c r="Q280" s="14"/>
    </row>
    <row r="281" spans="1:17" x14ac:dyDescent="0.2">
      <c r="A281" s="7">
        <v>9</v>
      </c>
      <c r="B281" s="7" t="s">
        <v>1252</v>
      </c>
      <c r="C281" s="7" t="s">
        <v>1425</v>
      </c>
      <c r="D281" s="7" t="s">
        <v>1426</v>
      </c>
      <c r="E281" s="8" t="s">
        <v>1423</v>
      </c>
      <c r="F281" s="7" t="s">
        <v>1424</v>
      </c>
      <c r="G281" s="9" t="s">
        <v>29</v>
      </c>
      <c r="H281" s="10">
        <v>44283.868438811609</v>
      </c>
      <c r="I281" s="9">
        <v>2004</v>
      </c>
      <c r="J281" s="7" t="s">
        <v>1427</v>
      </c>
      <c r="K281" s="13">
        <v>16</v>
      </c>
      <c r="L281" s="12" t="e">
        <f>VLOOKUP(J281,'[1]Matriz de Evaluación Final'!$F$5:$G$331,2,FALSE)</f>
        <v>#N/A</v>
      </c>
      <c r="M281" s="13" t="s">
        <v>23</v>
      </c>
      <c r="N281" s="12" t="str">
        <f>VLOOKUP(J281,'[2]Cuéntanos de tí'!$G$2:$I$563,3,FALSE)</f>
        <v>marianatmoyaflores@gmail.com</v>
      </c>
      <c r="O281" s="13" t="s">
        <v>24</v>
      </c>
      <c r="P281" s="9" t="s">
        <v>24</v>
      </c>
      <c r="Q281" s="14"/>
    </row>
    <row r="282" spans="1:17" x14ac:dyDescent="0.2">
      <c r="A282" s="7">
        <v>9</v>
      </c>
      <c r="B282" s="7" t="s">
        <v>1252</v>
      </c>
      <c r="C282" s="7" t="s">
        <v>1430</v>
      </c>
      <c r="D282" s="7" t="s">
        <v>1431</v>
      </c>
      <c r="E282" s="8" t="s">
        <v>1428</v>
      </c>
      <c r="F282" s="7" t="s">
        <v>1429</v>
      </c>
      <c r="G282" s="9" t="s">
        <v>21</v>
      </c>
      <c r="H282" s="10">
        <v>44283.898198874893</v>
      </c>
      <c r="I282" s="9">
        <v>1994</v>
      </c>
      <c r="J282" s="7" t="s">
        <v>1432</v>
      </c>
      <c r="K282" s="13">
        <v>27</v>
      </c>
      <c r="L282" s="12" t="e">
        <f>VLOOKUP(J282,'[1]Matriz de Evaluación Final'!$F$5:$G$331,2,FALSE)</f>
        <v>#N/A</v>
      </c>
      <c r="M282" s="13" t="s">
        <v>23</v>
      </c>
      <c r="N282" s="12" t="str">
        <f>VLOOKUP(J282,'[2]Cuéntanos de tí'!$G$2:$I$563,3,FALSE)</f>
        <v>manuel.gope2394@gmail.com</v>
      </c>
      <c r="O282" s="13" t="s">
        <v>24</v>
      </c>
      <c r="P282" s="9" t="s">
        <v>24</v>
      </c>
      <c r="Q282" s="14"/>
    </row>
    <row r="283" spans="1:17" ht="28.5" x14ac:dyDescent="0.2">
      <c r="A283" s="7">
        <v>9</v>
      </c>
      <c r="B283" s="7" t="s">
        <v>1252</v>
      </c>
      <c r="C283" s="7" t="s">
        <v>1435</v>
      </c>
      <c r="D283" s="7" t="s">
        <v>1436</v>
      </c>
      <c r="E283" s="8" t="s">
        <v>1433</v>
      </c>
      <c r="F283" s="7" t="s">
        <v>1434</v>
      </c>
      <c r="G283" s="9" t="s">
        <v>29</v>
      </c>
      <c r="H283" s="10">
        <v>44283.995424269066</v>
      </c>
      <c r="I283" s="9">
        <v>2002</v>
      </c>
      <c r="J283" s="7" t="s">
        <v>1437</v>
      </c>
      <c r="K283" s="13">
        <v>18</v>
      </c>
      <c r="L283" s="12" t="e">
        <f>VLOOKUP(J283,'[1]Matriz de Evaluación Final'!$F$5:$G$331,2,FALSE)</f>
        <v>#N/A</v>
      </c>
      <c r="M283" s="13" t="s">
        <v>23</v>
      </c>
      <c r="N283" s="12" t="str">
        <f>VLOOKUP(J283,'[2]Cuéntanos de tí'!$G$2:$I$563,3,FALSE)</f>
        <v>gonzalezdiazlaura22@gmail.com</v>
      </c>
      <c r="O283" s="13" t="s">
        <v>24</v>
      </c>
      <c r="P283" s="9" t="s">
        <v>24</v>
      </c>
      <c r="Q283" s="14"/>
    </row>
    <row r="284" spans="1:17" ht="28.5" x14ac:dyDescent="0.2">
      <c r="A284" s="7">
        <v>9</v>
      </c>
      <c r="B284" s="7" t="s">
        <v>1252</v>
      </c>
      <c r="C284" s="7" t="s">
        <v>1440</v>
      </c>
      <c r="D284" s="7" t="s">
        <v>1441</v>
      </c>
      <c r="E284" s="8" t="s">
        <v>1438</v>
      </c>
      <c r="F284" s="7" t="s">
        <v>1439</v>
      </c>
      <c r="G284" s="9" t="s">
        <v>29</v>
      </c>
      <c r="H284" s="10">
        <v>44284.17208303987</v>
      </c>
      <c r="I284" s="9">
        <v>1994</v>
      </c>
      <c r="J284" s="7" t="s">
        <v>1442</v>
      </c>
      <c r="K284" s="13">
        <v>27</v>
      </c>
      <c r="L284" s="12" t="e">
        <f>VLOOKUP(J284,'[1]Matriz de Evaluación Final'!$F$5:$G$331,2,FALSE)</f>
        <v>#N/A</v>
      </c>
      <c r="M284" s="13" t="s">
        <v>23</v>
      </c>
      <c r="N284" s="12" t="str">
        <f>VLOOKUP(J284,'[2]Cuéntanos de tí'!$G$2:$I$563,3,FALSE)</f>
        <v>sperez.torresf@gmail.com</v>
      </c>
      <c r="O284" s="13" t="s">
        <v>24</v>
      </c>
      <c r="P284" s="9" t="s">
        <v>24</v>
      </c>
      <c r="Q284" s="14"/>
    </row>
    <row r="285" spans="1:17" ht="28.5" x14ac:dyDescent="0.2">
      <c r="A285" s="7">
        <v>9</v>
      </c>
      <c r="B285" s="7" t="s">
        <v>1252</v>
      </c>
      <c r="C285" s="7" t="s">
        <v>1445</v>
      </c>
      <c r="D285" s="7" t="s">
        <v>1446</v>
      </c>
      <c r="E285" s="8" t="s">
        <v>1443</v>
      </c>
      <c r="F285" s="7" t="s">
        <v>1444</v>
      </c>
      <c r="G285" s="9" t="s">
        <v>21</v>
      </c>
      <c r="H285" s="10">
        <v>44284.582826849553</v>
      </c>
      <c r="I285" s="9">
        <v>2000</v>
      </c>
      <c r="J285" s="7" t="s">
        <v>1447</v>
      </c>
      <c r="K285" s="13">
        <v>20</v>
      </c>
      <c r="L285" s="12" t="e">
        <f>VLOOKUP(J285,'[1]Matriz de Evaluación Final'!$F$5:$G$331,2,FALSE)</f>
        <v>#N/A</v>
      </c>
      <c r="M285" s="13" t="s">
        <v>23</v>
      </c>
      <c r="N285" s="12" t="str">
        <f>VLOOKUP(J285,'[2]Cuéntanos de tí'!$G$2:$I$563,3,FALSE)</f>
        <v>cesar251200@gmail.com</v>
      </c>
      <c r="O285" s="13" t="s">
        <v>24</v>
      </c>
      <c r="P285" s="9" t="s">
        <v>24</v>
      </c>
      <c r="Q285" s="14"/>
    </row>
    <row r="286" spans="1:17" x14ac:dyDescent="0.2">
      <c r="A286" s="7">
        <v>9</v>
      </c>
      <c r="B286" s="7" t="s">
        <v>1252</v>
      </c>
      <c r="C286" s="7" t="s">
        <v>1450</v>
      </c>
      <c r="D286" s="7" t="s">
        <v>1451</v>
      </c>
      <c r="E286" s="8" t="s">
        <v>1448</v>
      </c>
      <c r="F286" s="7" t="s">
        <v>1449</v>
      </c>
      <c r="G286" s="9" t="s">
        <v>29</v>
      </c>
      <c r="H286" s="10">
        <v>44284.690313050392</v>
      </c>
      <c r="I286" s="9">
        <v>1998</v>
      </c>
      <c r="J286" s="7" t="s">
        <v>1452</v>
      </c>
      <c r="K286" s="13">
        <v>22</v>
      </c>
      <c r="L286" s="12" t="e">
        <f>VLOOKUP(J286,'[1]Matriz de Evaluación Final'!$F$5:$G$331,2,FALSE)</f>
        <v>#N/A</v>
      </c>
      <c r="M286" s="13" t="s">
        <v>23</v>
      </c>
      <c r="N286" s="12" t="str">
        <f>VLOOKUP(J286,'[2]Cuéntanos de tí'!$G$2:$I$563,3,FALSE)</f>
        <v>fer.vargas.martinez@gmail.com</v>
      </c>
      <c r="O286" s="13" t="s">
        <v>24</v>
      </c>
      <c r="P286" s="9" t="s">
        <v>24</v>
      </c>
      <c r="Q286" s="14"/>
    </row>
    <row r="287" spans="1:17" x14ac:dyDescent="0.2">
      <c r="A287" s="7">
        <v>9</v>
      </c>
      <c r="B287" s="7" t="s">
        <v>1252</v>
      </c>
      <c r="C287" s="7" t="s">
        <v>1455</v>
      </c>
      <c r="D287" s="7" t="s">
        <v>1456</v>
      </c>
      <c r="E287" s="8" t="s">
        <v>1453</v>
      </c>
      <c r="F287" s="7" t="s">
        <v>1454</v>
      </c>
      <c r="G287" s="9" t="s">
        <v>21</v>
      </c>
      <c r="H287" s="10">
        <v>44284.697386082385</v>
      </c>
      <c r="I287" s="9">
        <v>1993</v>
      </c>
      <c r="J287" s="7" t="s">
        <v>1457</v>
      </c>
      <c r="K287" s="13">
        <v>27</v>
      </c>
      <c r="L287" s="12" t="e">
        <f>VLOOKUP(J287,'[1]Matriz de Evaluación Final'!$F$5:$G$331,2,FALSE)</f>
        <v>#N/A</v>
      </c>
      <c r="M287" s="13" t="s">
        <v>23</v>
      </c>
      <c r="N287" s="12" t="str">
        <f>VLOOKUP(J287,'[2]Cuéntanos de tí'!$G$2:$I$563,3,FALSE)</f>
        <v>miguel.gatica.chamorro@gmail.com</v>
      </c>
      <c r="O287" s="13" t="s">
        <v>24</v>
      </c>
      <c r="P287" s="9" t="s">
        <v>24</v>
      </c>
      <c r="Q287" s="14"/>
    </row>
    <row r="288" spans="1:17" x14ac:dyDescent="0.2">
      <c r="A288" s="7">
        <v>9</v>
      </c>
      <c r="B288" s="7" t="s">
        <v>1252</v>
      </c>
      <c r="C288" s="7" t="s">
        <v>1460</v>
      </c>
      <c r="D288" s="7" t="s">
        <v>1461</v>
      </c>
      <c r="E288" s="8" t="s">
        <v>1458</v>
      </c>
      <c r="F288" s="7" t="s">
        <v>1459</v>
      </c>
      <c r="G288" s="9" t="s">
        <v>21</v>
      </c>
      <c r="H288" s="10">
        <v>44284.71192578529</v>
      </c>
      <c r="I288" s="9">
        <v>1997</v>
      </c>
      <c r="J288" s="7" t="s">
        <v>1462</v>
      </c>
      <c r="K288" s="13">
        <v>23</v>
      </c>
      <c r="L288" s="12" t="e">
        <f>VLOOKUP(J288,'[1]Matriz de Evaluación Final'!$F$5:$G$331,2,FALSE)</f>
        <v>#N/A</v>
      </c>
      <c r="M288" s="13" t="s">
        <v>23</v>
      </c>
      <c r="N288" s="12" t="e">
        <f>VLOOKUP(J288,'[2]Cuéntanos de tí'!$G$2:$I$563,3,FALSE)</f>
        <v>#N/A</v>
      </c>
      <c r="O288" s="13" t="s">
        <v>23</v>
      </c>
      <c r="P288" s="9" t="s">
        <v>36</v>
      </c>
      <c r="Q288" s="14" t="s">
        <v>67</v>
      </c>
    </row>
    <row r="289" spans="1:17" ht="28.5" x14ac:dyDescent="0.2">
      <c r="A289" s="7">
        <v>9</v>
      </c>
      <c r="B289" s="7" t="s">
        <v>1252</v>
      </c>
      <c r="C289" s="7" t="s">
        <v>1465</v>
      </c>
      <c r="D289" s="7" t="s">
        <v>1466</v>
      </c>
      <c r="E289" s="8" t="s">
        <v>1463</v>
      </c>
      <c r="F289" s="7" t="s">
        <v>1464</v>
      </c>
      <c r="G289" s="9" t="s">
        <v>29</v>
      </c>
      <c r="H289" s="10">
        <v>44284.717033890651</v>
      </c>
      <c r="I289" s="9">
        <v>1996</v>
      </c>
      <c r="J289" s="7" t="s">
        <v>1467</v>
      </c>
      <c r="K289" s="13">
        <v>24</v>
      </c>
      <c r="L289" s="12" t="e">
        <f>VLOOKUP(J289,'[1]Matriz de Evaluación Final'!$F$5:$G$331,2,FALSE)</f>
        <v>#N/A</v>
      </c>
      <c r="M289" s="13" t="s">
        <v>23</v>
      </c>
      <c r="N289" s="12" t="str">
        <f>VLOOKUP(J289,'[2]Cuéntanos de tí'!$G$2:$I$563,3,FALSE)</f>
        <v>tamiilzaa@gmail.com</v>
      </c>
      <c r="O289" s="13" t="s">
        <v>24</v>
      </c>
      <c r="P289" s="9" t="s">
        <v>24</v>
      </c>
      <c r="Q289" s="14"/>
    </row>
    <row r="290" spans="1:17" x14ac:dyDescent="0.2">
      <c r="A290" s="7">
        <v>9</v>
      </c>
      <c r="B290" s="7" t="s">
        <v>1252</v>
      </c>
      <c r="C290" s="7" t="s">
        <v>1470</v>
      </c>
      <c r="D290" s="7" t="s">
        <v>1471</v>
      </c>
      <c r="E290" s="8" t="s">
        <v>1468</v>
      </c>
      <c r="F290" s="7" t="s">
        <v>1469</v>
      </c>
      <c r="G290" s="9" t="s">
        <v>29</v>
      </c>
      <c r="H290" s="10">
        <v>44284.731094296985</v>
      </c>
      <c r="I290" s="9">
        <v>2004</v>
      </c>
      <c r="J290" s="7" t="s">
        <v>1472</v>
      </c>
      <c r="K290" s="13">
        <v>16</v>
      </c>
      <c r="L290" s="12" t="e">
        <f>VLOOKUP(J290,'[1]Matriz de Evaluación Final'!$F$5:$G$331,2,FALSE)</f>
        <v>#N/A</v>
      </c>
      <c r="M290" s="13" t="s">
        <v>23</v>
      </c>
      <c r="N290" s="12" t="str">
        <f>VLOOKUP(J290,'[2]Cuéntanos de tí'!$G$2:$I$563,3,FALSE)</f>
        <v>javierabasoalto13@gmail.com</v>
      </c>
      <c r="O290" s="13" t="s">
        <v>24</v>
      </c>
      <c r="P290" s="9" t="s">
        <v>24</v>
      </c>
      <c r="Q290" s="14"/>
    </row>
    <row r="291" spans="1:17" ht="28.5" x14ac:dyDescent="0.2">
      <c r="A291" s="7">
        <v>9</v>
      </c>
      <c r="B291" s="7" t="s">
        <v>1252</v>
      </c>
      <c r="C291" s="7" t="s">
        <v>1475</v>
      </c>
      <c r="D291" s="7" t="s">
        <v>1476</v>
      </c>
      <c r="E291" s="8" t="s">
        <v>1473</v>
      </c>
      <c r="F291" s="7" t="s">
        <v>1474</v>
      </c>
      <c r="G291" s="9" t="s">
        <v>21</v>
      </c>
      <c r="H291" s="10">
        <v>44284.834323898853</v>
      </c>
      <c r="I291" s="9">
        <v>2005</v>
      </c>
      <c r="J291" s="7" t="s">
        <v>1477</v>
      </c>
      <c r="K291" s="13">
        <v>15</v>
      </c>
      <c r="L291" s="12" t="e">
        <f>VLOOKUP(J291,'[1]Matriz de Evaluación Final'!$F$5:$G$331,2,FALSE)</f>
        <v>#N/A</v>
      </c>
      <c r="M291" s="13" t="s">
        <v>23</v>
      </c>
      <c r="N291" s="12" t="str">
        <f>VLOOKUP(J291,'[2]Cuéntanos de tí'!$G$2:$I$563,3,FALSE)</f>
        <v>davidnunezquezada123@gmail.com</v>
      </c>
      <c r="O291" s="13" t="s">
        <v>24</v>
      </c>
      <c r="P291" s="9" t="s">
        <v>24</v>
      </c>
      <c r="Q291" s="14"/>
    </row>
    <row r="292" spans="1:17" x14ac:dyDescent="0.2">
      <c r="A292" s="7">
        <v>9</v>
      </c>
      <c r="B292" s="7" t="s">
        <v>1252</v>
      </c>
      <c r="C292" s="7" t="s">
        <v>1480</v>
      </c>
      <c r="D292" s="7" t="s">
        <v>1481</v>
      </c>
      <c r="E292" s="8" t="s">
        <v>1478</v>
      </c>
      <c r="F292" s="7" t="s">
        <v>1479</v>
      </c>
      <c r="G292" s="9" t="s">
        <v>29</v>
      </c>
      <c r="H292" s="10">
        <v>44284.839048881164</v>
      </c>
      <c r="I292" s="9">
        <v>2001</v>
      </c>
      <c r="J292" s="7" t="s">
        <v>1482</v>
      </c>
      <c r="K292" s="13">
        <v>19</v>
      </c>
      <c r="L292" s="12" t="e">
        <f>VLOOKUP(J292,'[1]Matriz de Evaluación Final'!$F$5:$G$331,2,FALSE)</f>
        <v>#N/A</v>
      </c>
      <c r="M292" s="13" t="s">
        <v>23</v>
      </c>
      <c r="N292" s="12" t="str">
        <f>VLOOKUP(J292,'[2]Cuéntanos de tí'!$G$2:$I$563,3,FALSE)</f>
        <v>savkamendez2205@gmail.com</v>
      </c>
      <c r="O292" s="13" t="s">
        <v>24</v>
      </c>
      <c r="P292" s="9" t="s">
        <v>24</v>
      </c>
      <c r="Q292" s="14"/>
    </row>
    <row r="293" spans="1:17" x14ac:dyDescent="0.2">
      <c r="A293" s="7">
        <v>9</v>
      </c>
      <c r="B293" s="7" t="s">
        <v>1252</v>
      </c>
      <c r="C293" s="7" t="s">
        <v>1485</v>
      </c>
      <c r="D293" s="7" t="s">
        <v>1486</v>
      </c>
      <c r="E293" s="8" t="s">
        <v>1483</v>
      </c>
      <c r="F293" s="7" t="s">
        <v>1484</v>
      </c>
      <c r="G293" s="9" t="s">
        <v>29</v>
      </c>
      <c r="H293" s="10">
        <v>44284.866246976926</v>
      </c>
      <c r="I293" s="9">
        <v>1994</v>
      </c>
      <c r="J293" s="7" t="s">
        <v>1487</v>
      </c>
      <c r="K293" s="13">
        <v>26</v>
      </c>
      <c r="L293" s="12" t="e">
        <f>VLOOKUP(J293,'[1]Matriz de Evaluación Final'!$F$5:$G$331,2,FALSE)</f>
        <v>#N/A</v>
      </c>
      <c r="M293" s="13" t="s">
        <v>23</v>
      </c>
      <c r="N293" s="12" t="str">
        <f>VLOOKUP(J293,'[2]Cuéntanos de tí'!$G$2:$I$563,3,FALSE)</f>
        <v>danielacerpa02@gmail.com</v>
      </c>
      <c r="O293" s="13" t="s">
        <v>24</v>
      </c>
      <c r="P293" s="9" t="s">
        <v>24</v>
      </c>
      <c r="Q293" s="14"/>
    </row>
    <row r="294" spans="1:17" ht="28.5" x14ac:dyDescent="0.2">
      <c r="A294" s="7">
        <v>9</v>
      </c>
      <c r="B294" s="7" t="s">
        <v>1252</v>
      </c>
      <c r="C294" s="7" t="s">
        <v>1490</v>
      </c>
      <c r="D294" s="7" t="s">
        <v>1491</v>
      </c>
      <c r="E294" s="8" t="s">
        <v>1488</v>
      </c>
      <c r="F294" s="7" t="s">
        <v>1489</v>
      </c>
      <c r="G294" s="9" t="s">
        <v>29</v>
      </c>
      <c r="H294" s="10">
        <v>44284.935788866271</v>
      </c>
      <c r="I294" s="9">
        <v>1996</v>
      </c>
      <c r="J294" s="7" t="s">
        <v>1492</v>
      </c>
      <c r="K294" s="13">
        <v>24</v>
      </c>
      <c r="L294" s="12" t="e">
        <f>VLOOKUP(J294,'[1]Matriz de Evaluación Final'!$F$5:$G$331,2,FALSE)</f>
        <v>#N/A</v>
      </c>
      <c r="M294" s="13" t="s">
        <v>23</v>
      </c>
      <c r="N294" s="12" t="str">
        <f>VLOOKUP(J294,'[2]Cuéntanos de tí'!$G$2:$I$563,3,FALSE)</f>
        <v>vaniacalquin.c@gmail.com</v>
      </c>
      <c r="O294" s="13" t="s">
        <v>24</v>
      </c>
      <c r="P294" s="9" t="s">
        <v>24</v>
      </c>
      <c r="Q294" s="14"/>
    </row>
    <row r="295" spans="1:17" ht="28.5" x14ac:dyDescent="0.2">
      <c r="A295" s="7">
        <v>9</v>
      </c>
      <c r="B295" s="7" t="s">
        <v>1252</v>
      </c>
      <c r="C295" s="7" t="s">
        <v>1495</v>
      </c>
      <c r="D295" s="7" t="s">
        <v>1496</v>
      </c>
      <c r="E295" s="8" t="s">
        <v>1493</v>
      </c>
      <c r="F295" s="7" t="s">
        <v>1494</v>
      </c>
      <c r="G295" s="9" t="s">
        <v>21</v>
      </c>
      <c r="H295" s="10">
        <v>44284.980917420035</v>
      </c>
      <c r="I295" s="9">
        <v>1999</v>
      </c>
      <c r="J295" s="7" t="s">
        <v>1497</v>
      </c>
      <c r="K295" s="13">
        <v>21</v>
      </c>
      <c r="L295" s="12" t="e">
        <f>VLOOKUP(J295,'[1]Matriz de Evaluación Final'!$F$5:$G$331,2,FALSE)</f>
        <v>#N/A</v>
      </c>
      <c r="M295" s="13" t="s">
        <v>23</v>
      </c>
      <c r="N295" s="12" t="str">
        <f>VLOOKUP(J295,'[2]Cuéntanos de tí'!$G$2:$I$563,3,FALSE)</f>
        <v>kmcgucket@gmail.com</v>
      </c>
      <c r="O295" s="13" t="s">
        <v>24</v>
      </c>
      <c r="P295" s="9" t="s">
        <v>24</v>
      </c>
      <c r="Q295" s="14"/>
    </row>
    <row r="296" spans="1:17" ht="28.5" x14ac:dyDescent="0.2">
      <c r="A296" s="7">
        <v>9</v>
      </c>
      <c r="B296" s="7" t="s">
        <v>1252</v>
      </c>
      <c r="C296" s="7" t="s">
        <v>1500</v>
      </c>
      <c r="D296" s="7" t="s">
        <v>1501</v>
      </c>
      <c r="E296" s="8" t="s">
        <v>1498</v>
      </c>
      <c r="F296" s="7" t="s">
        <v>1499</v>
      </c>
      <c r="G296" s="9" t="s">
        <v>21</v>
      </c>
      <c r="H296" s="10">
        <v>44285.029283399177</v>
      </c>
      <c r="I296" s="9">
        <v>2000</v>
      </c>
      <c r="J296" s="7" t="s">
        <v>1502</v>
      </c>
      <c r="K296" s="13">
        <v>21</v>
      </c>
      <c r="L296" s="12" t="e">
        <f>VLOOKUP(J296,'[1]Matriz de Evaluación Final'!$F$5:$G$331,2,FALSE)</f>
        <v>#N/A</v>
      </c>
      <c r="M296" s="13" t="s">
        <v>23</v>
      </c>
      <c r="N296" s="12" t="str">
        <f>VLOOKUP(J296,'[2]Cuéntanos de tí'!$G$2:$I$563,3,FALSE)</f>
        <v>carlitosjcr2501@gmail.com</v>
      </c>
      <c r="O296" s="13" t="s">
        <v>24</v>
      </c>
      <c r="P296" s="9" t="s">
        <v>24</v>
      </c>
      <c r="Q296" s="14"/>
    </row>
    <row r="297" spans="1:17" x14ac:dyDescent="0.2">
      <c r="A297" s="7">
        <v>9</v>
      </c>
      <c r="B297" s="7" t="s">
        <v>1252</v>
      </c>
      <c r="C297" s="7" t="s">
        <v>1505</v>
      </c>
      <c r="D297" s="7" t="s">
        <v>1506</v>
      </c>
      <c r="E297" s="8" t="s">
        <v>1503</v>
      </c>
      <c r="F297" s="7" t="s">
        <v>1504</v>
      </c>
      <c r="G297" s="9" t="s">
        <v>29</v>
      </c>
      <c r="H297" s="10">
        <v>44285.033617349953</v>
      </c>
      <c r="I297" s="9">
        <v>1998</v>
      </c>
      <c r="J297" s="7" t="s">
        <v>1507</v>
      </c>
      <c r="K297" s="13">
        <v>22</v>
      </c>
      <c r="L297" s="12" t="e">
        <f>VLOOKUP(J297,'[1]Matriz de Evaluación Final'!$F$5:$G$331,2,FALSE)</f>
        <v>#N/A</v>
      </c>
      <c r="M297" s="13" t="s">
        <v>23</v>
      </c>
      <c r="N297" s="12" t="str">
        <f>VLOOKUP(J297,'[2]Cuéntanos de tí'!$G$2:$I$563,3,FALSE)</f>
        <v>elisa.cespedes.o@gmail.com</v>
      </c>
      <c r="O297" s="13" t="s">
        <v>24</v>
      </c>
      <c r="P297" s="9" t="s">
        <v>24</v>
      </c>
      <c r="Q297" s="14"/>
    </row>
    <row r="298" spans="1:17" ht="28.5" x14ac:dyDescent="0.2">
      <c r="A298" s="7">
        <v>9</v>
      </c>
      <c r="B298" s="7" t="s">
        <v>1252</v>
      </c>
      <c r="C298" s="7" t="s">
        <v>1510</v>
      </c>
      <c r="D298" s="7" t="s">
        <v>1511</v>
      </c>
      <c r="E298" s="8" t="s">
        <v>1508</v>
      </c>
      <c r="F298" s="7" t="s">
        <v>1509</v>
      </c>
      <c r="G298" s="9" t="s">
        <v>29</v>
      </c>
      <c r="H298" s="10">
        <v>44285.073415182727</v>
      </c>
      <c r="I298" s="9">
        <v>1996</v>
      </c>
      <c r="J298" s="7" t="s">
        <v>1512</v>
      </c>
      <c r="K298" s="13">
        <v>25</v>
      </c>
      <c r="L298" s="12" t="e">
        <f>VLOOKUP(J298,'[1]Matriz de Evaluación Final'!$F$5:$G$331,2,FALSE)</f>
        <v>#N/A</v>
      </c>
      <c r="M298" s="13" t="s">
        <v>23</v>
      </c>
      <c r="N298" s="12" t="str">
        <f>VLOOKUP(J298,'[2]Cuéntanos de tí'!$G$2:$I$563,3,FALSE)</f>
        <v>y.lopez.valdes@gmail.com</v>
      </c>
      <c r="O298" s="13" t="s">
        <v>24</v>
      </c>
      <c r="P298" s="9" t="s">
        <v>24</v>
      </c>
      <c r="Q298" s="14"/>
    </row>
    <row r="299" spans="1:17" x14ac:dyDescent="0.2">
      <c r="A299" s="7">
        <v>9</v>
      </c>
      <c r="B299" s="7" t="s">
        <v>1252</v>
      </c>
      <c r="C299" s="7" t="s">
        <v>1515</v>
      </c>
      <c r="D299" s="7" t="s">
        <v>1516</v>
      </c>
      <c r="E299" s="8" t="s">
        <v>1513</v>
      </c>
      <c r="F299" s="7" t="s">
        <v>1514</v>
      </c>
      <c r="G299" s="9" t="s">
        <v>21</v>
      </c>
      <c r="H299" s="10">
        <v>44285.173327348319</v>
      </c>
      <c r="I299" s="9">
        <v>1994</v>
      </c>
      <c r="J299" s="7" t="s">
        <v>1517</v>
      </c>
      <c r="K299" s="13">
        <v>27</v>
      </c>
      <c r="L299" s="12" t="e">
        <f>VLOOKUP(J299,'[1]Matriz de Evaluación Final'!$F$5:$G$331,2,FALSE)</f>
        <v>#N/A</v>
      </c>
      <c r="M299" s="13" t="s">
        <v>23</v>
      </c>
      <c r="N299" s="12" t="str">
        <f>VLOOKUP(J299,'[2]Cuéntanos de tí'!$G$2:$I$563,3,FALSE)</f>
        <v>nicolas.nunez.soto@gmail.com</v>
      </c>
      <c r="O299" s="13" t="s">
        <v>24</v>
      </c>
      <c r="P299" s="9" t="s">
        <v>24</v>
      </c>
      <c r="Q299" s="14"/>
    </row>
    <row r="300" spans="1:17" ht="28.5" x14ac:dyDescent="0.2">
      <c r="A300" s="7">
        <v>9</v>
      </c>
      <c r="B300" s="7" t="s">
        <v>1252</v>
      </c>
      <c r="C300" s="7" t="s">
        <v>1520</v>
      </c>
      <c r="D300" s="7" t="s">
        <v>1521</v>
      </c>
      <c r="E300" s="8" t="s">
        <v>1518</v>
      </c>
      <c r="F300" s="7" t="s">
        <v>1519</v>
      </c>
      <c r="G300" s="9" t="s">
        <v>29</v>
      </c>
      <c r="H300" s="10">
        <v>44285.208198981723</v>
      </c>
      <c r="I300" s="9">
        <v>1996</v>
      </c>
      <c r="J300" s="7" t="s">
        <v>1522</v>
      </c>
      <c r="K300" s="13">
        <v>24</v>
      </c>
      <c r="L300" s="12" t="e">
        <f>VLOOKUP(J300,'[1]Matriz de Evaluación Final'!$F$5:$G$331,2,FALSE)</f>
        <v>#N/A</v>
      </c>
      <c r="M300" s="13" t="s">
        <v>23</v>
      </c>
      <c r="N300" s="12" t="str">
        <f>VLOOKUP(J300,'[2]Cuéntanos de tí'!$G$2:$I$563,3,FALSE)</f>
        <v>amayacastro789@gmail.com</v>
      </c>
      <c r="O300" s="13" t="s">
        <v>24</v>
      </c>
      <c r="P300" s="9" t="s">
        <v>24</v>
      </c>
      <c r="Q300" s="14"/>
    </row>
    <row r="301" spans="1:17" x14ac:dyDescent="0.2">
      <c r="A301" s="7">
        <v>9</v>
      </c>
      <c r="B301" s="7" t="s">
        <v>1252</v>
      </c>
      <c r="C301" s="7" t="s">
        <v>1525</v>
      </c>
      <c r="D301" s="7" t="s">
        <v>1526</v>
      </c>
      <c r="E301" s="8" t="s">
        <v>1523</v>
      </c>
      <c r="F301" s="7" t="s">
        <v>1524</v>
      </c>
      <c r="G301" s="9" t="s">
        <v>21</v>
      </c>
      <c r="H301" s="10">
        <v>44285.622697175488</v>
      </c>
      <c r="I301" s="9">
        <v>1999</v>
      </c>
      <c r="J301" s="7" t="s">
        <v>1527</v>
      </c>
      <c r="K301" s="13">
        <v>22</v>
      </c>
      <c r="L301" s="12" t="e">
        <f>VLOOKUP(J301,'[1]Matriz de Evaluación Final'!$F$5:$G$331,2,FALSE)</f>
        <v>#N/A</v>
      </c>
      <c r="M301" s="13" t="s">
        <v>23</v>
      </c>
      <c r="N301" s="12" t="str">
        <f>VLOOKUP(J301,'[2]Cuéntanos de tí'!$G$2:$I$563,3,FALSE)</f>
        <v>nicolas_esteban1999@hotmail.com</v>
      </c>
      <c r="O301" s="13" t="s">
        <v>24</v>
      </c>
      <c r="P301" s="9" t="s">
        <v>24</v>
      </c>
      <c r="Q301" s="14"/>
    </row>
    <row r="302" spans="1:17" ht="28.5" x14ac:dyDescent="0.2">
      <c r="A302" s="7">
        <v>9</v>
      </c>
      <c r="B302" s="7" t="s">
        <v>1252</v>
      </c>
      <c r="C302" s="7" t="s">
        <v>1530</v>
      </c>
      <c r="D302" s="7" t="s">
        <v>1531</v>
      </c>
      <c r="E302" s="8" t="s">
        <v>1528</v>
      </c>
      <c r="F302" s="7" t="s">
        <v>1529</v>
      </c>
      <c r="G302" s="9" t="s">
        <v>21</v>
      </c>
      <c r="H302" s="10">
        <v>44285.657436393602</v>
      </c>
      <c r="I302" s="9">
        <v>2000</v>
      </c>
      <c r="J302" s="7" t="s">
        <v>1532</v>
      </c>
      <c r="K302" s="13">
        <v>21</v>
      </c>
      <c r="L302" s="12" t="e">
        <f>VLOOKUP(J302,'[1]Matriz de Evaluación Final'!$F$5:$G$331,2,FALSE)</f>
        <v>#N/A</v>
      </c>
      <c r="M302" s="13" t="s">
        <v>23</v>
      </c>
      <c r="N302" s="12" t="str">
        <f>VLOOKUP(J302,'[2]Cuéntanos de tí'!$G$2:$I$563,3,FALSE)</f>
        <v>luis.ramirez.oyarce17@gmail.com</v>
      </c>
      <c r="O302" s="13" t="s">
        <v>24</v>
      </c>
      <c r="P302" s="9" t="s">
        <v>24</v>
      </c>
      <c r="Q302" s="14"/>
    </row>
    <row r="303" spans="1:17" ht="28.5" x14ac:dyDescent="0.2">
      <c r="A303" s="7">
        <v>9</v>
      </c>
      <c r="B303" s="7" t="s">
        <v>1252</v>
      </c>
      <c r="C303" s="7" t="s">
        <v>1535</v>
      </c>
      <c r="D303" s="7" t="s">
        <v>1536</v>
      </c>
      <c r="E303" s="8" t="s">
        <v>1533</v>
      </c>
      <c r="F303" s="7" t="s">
        <v>1534</v>
      </c>
      <c r="G303" s="9" t="s">
        <v>29</v>
      </c>
      <c r="H303" s="10">
        <v>44285.690092376579</v>
      </c>
      <c r="I303" s="9">
        <v>1995</v>
      </c>
      <c r="J303" s="7" t="s">
        <v>1537</v>
      </c>
      <c r="K303" s="13">
        <v>25</v>
      </c>
      <c r="L303" s="12" t="e">
        <f>VLOOKUP(J303,'[1]Matriz de Evaluación Final'!$F$5:$G$331,2,FALSE)</f>
        <v>#N/A</v>
      </c>
      <c r="M303" s="13" t="s">
        <v>23</v>
      </c>
      <c r="N303" s="12" t="str">
        <f>VLOOKUP(J303,'[2]Cuéntanos de tí'!$G$2:$I$563,3,FALSE)</f>
        <v>nanahuelman@uc.cl</v>
      </c>
      <c r="O303" s="13" t="s">
        <v>24</v>
      </c>
      <c r="P303" s="9" t="s">
        <v>24</v>
      </c>
      <c r="Q303" s="14"/>
    </row>
    <row r="304" spans="1:17" ht="28.5" x14ac:dyDescent="0.2">
      <c r="A304" s="7">
        <v>9</v>
      </c>
      <c r="B304" s="7" t="s">
        <v>1252</v>
      </c>
      <c r="C304" s="7" t="s">
        <v>1540</v>
      </c>
      <c r="D304" s="7" t="s">
        <v>1541</v>
      </c>
      <c r="E304" s="8" t="s">
        <v>1538</v>
      </c>
      <c r="F304" s="7" t="s">
        <v>1539</v>
      </c>
      <c r="G304" s="9" t="s">
        <v>21</v>
      </c>
      <c r="H304" s="10">
        <v>44285.735304992486</v>
      </c>
      <c r="I304" s="9">
        <v>1998</v>
      </c>
      <c r="J304" s="7" t="s">
        <v>1542</v>
      </c>
      <c r="K304" s="13">
        <v>22</v>
      </c>
      <c r="L304" s="12" t="e">
        <f>VLOOKUP(J304,'[1]Matriz de Evaluación Final'!$F$5:$G$331,2,FALSE)</f>
        <v>#N/A</v>
      </c>
      <c r="M304" s="13" t="s">
        <v>23</v>
      </c>
      <c r="N304" s="12" t="e">
        <f>VLOOKUP(J304,'[2]Cuéntanos de tí'!$G$2:$I$563,3,FALSE)</f>
        <v>#N/A</v>
      </c>
      <c r="O304" s="13" t="s">
        <v>23</v>
      </c>
      <c r="P304" s="9" t="s">
        <v>36</v>
      </c>
      <c r="Q304" s="14" t="s">
        <v>67</v>
      </c>
    </row>
    <row r="305" spans="1:17" x14ac:dyDescent="0.2">
      <c r="A305" s="7">
        <v>9</v>
      </c>
      <c r="B305" s="7" t="s">
        <v>1252</v>
      </c>
      <c r="C305" s="20" t="s">
        <v>1545</v>
      </c>
      <c r="D305" s="7" t="s">
        <v>1546</v>
      </c>
      <c r="E305" s="8" t="s">
        <v>1543</v>
      </c>
      <c r="F305" s="7" t="s">
        <v>1544</v>
      </c>
      <c r="G305" s="9" t="s">
        <v>98</v>
      </c>
      <c r="H305" s="10">
        <v>44285.745894798754</v>
      </c>
      <c r="I305" s="9">
        <v>2002</v>
      </c>
      <c r="J305" s="7" t="s">
        <v>1547</v>
      </c>
      <c r="K305" s="13">
        <v>18</v>
      </c>
      <c r="L305" s="12" t="e">
        <f>VLOOKUP(J305,'[1]Matriz de Evaluación Final'!$F$5:$G$331,2,FALSE)</f>
        <v>#N/A</v>
      </c>
      <c r="M305" s="13" t="s">
        <v>23</v>
      </c>
      <c r="N305" s="12" t="str">
        <f>VLOOKUP(J305,'[2]Cuéntanos de tí'!$G$2:$I$563,3,FALSE)</f>
        <v>capacescl@gmail.com</v>
      </c>
      <c r="O305" s="13" t="s">
        <v>24</v>
      </c>
      <c r="P305" s="9" t="s">
        <v>24</v>
      </c>
      <c r="Q305" s="14"/>
    </row>
    <row r="306" spans="1:17" ht="28.5" x14ac:dyDescent="0.2">
      <c r="A306" s="7">
        <v>9</v>
      </c>
      <c r="B306" s="7" t="s">
        <v>1252</v>
      </c>
      <c r="C306" s="7" t="s">
        <v>1550</v>
      </c>
      <c r="D306" s="7" t="s">
        <v>1551</v>
      </c>
      <c r="E306" s="8" t="s">
        <v>1548</v>
      </c>
      <c r="F306" s="7" t="s">
        <v>1549</v>
      </c>
      <c r="G306" s="9" t="s">
        <v>29</v>
      </c>
      <c r="H306" s="10">
        <v>44285.869577387464</v>
      </c>
      <c r="I306" s="9">
        <v>1992</v>
      </c>
      <c r="J306" s="7" t="s">
        <v>1552</v>
      </c>
      <c r="K306" s="13">
        <v>28</v>
      </c>
      <c r="L306" s="12" t="e">
        <f>VLOOKUP(J306,'[1]Matriz de Evaluación Final'!$F$5:$G$331,2,FALSE)</f>
        <v>#N/A</v>
      </c>
      <c r="M306" s="13" t="s">
        <v>23</v>
      </c>
      <c r="N306" s="12" t="str">
        <f>VLOOKUP(J306,'[2]Cuéntanos de tí'!$G$2:$I$563,3,FALSE)</f>
        <v>MJOSE.MATRONA@GMAIL.COM</v>
      </c>
      <c r="O306" s="13" t="s">
        <v>24</v>
      </c>
      <c r="P306" s="9" t="s">
        <v>24</v>
      </c>
      <c r="Q306" s="14"/>
    </row>
    <row r="307" spans="1:17" x14ac:dyDescent="0.2">
      <c r="A307" s="7">
        <v>9</v>
      </c>
      <c r="B307" s="7" t="s">
        <v>1252</v>
      </c>
      <c r="C307" s="7" t="s">
        <v>1555</v>
      </c>
      <c r="D307" s="7" t="s">
        <v>1556</v>
      </c>
      <c r="E307" s="8" t="s">
        <v>1553</v>
      </c>
      <c r="F307" s="7" t="s">
        <v>1554</v>
      </c>
      <c r="G307" s="9" t="s">
        <v>29</v>
      </c>
      <c r="H307" s="10">
        <v>44285.906020843031</v>
      </c>
      <c r="I307" s="9">
        <v>1998</v>
      </c>
      <c r="J307" s="7" t="s">
        <v>1557</v>
      </c>
      <c r="K307" s="13">
        <v>22</v>
      </c>
      <c r="L307" s="12" t="e">
        <f>VLOOKUP(J307,'[1]Matriz de Evaluación Final'!$F$5:$G$331,2,FALSE)</f>
        <v>#N/A</v>
      </c>
      <c r="M307" s="13" t="s">
        <v>23</v>
      </c>
      <c r="N307" s="12" t="str">
        <f>VLOOKUP(J307,'[2]Cuéntanos de tí'!$G$2:$I$563,3,FALSE)</f>
        <v>catalina.maldonado@alu.ucm.cl</v>
      </c>
      <c r="O307" s="13" t="s">
        <v>24</v>
      </c>
      <c r="P307" s="9" t="s">
        <v>24</v>
      </c>
      <c r="Q307" s="14"/>
    </row>
    <row r="308" spans="1:17" ht="28.5" x14ac:dyDescent="0.2">
      <c r="A308" s="7">
        <v>9</v>
      </c>
      <c r="B308" s="7" t="s">
        <v>1252</v>
      </c>
      <c r="C308" s="7" t="s">
        <v>1560</v>
      </c>
      <c r="D308" s="7" t="s">
        <v>1561</v>
      </c>
      <c r="E308" s="8" t="s">
        <v>1558</v>
      </c>
      <c r="F308" s="7" t="s">
        <v>1559</v>
      </c>
      <c r="G308" s="9" t="s">
        <v>21</v>
      </c>
      <c r="H308" s="10">
        <v>44285.984563569589</v>
      </c>
      <c r="I308" s="9">
        <v>1996</v>
      </c>
      <c r="J308" s="7" t="s">
        <v>1562</v>
      </c>
      <c r="K308" s="13">
        <v>24</v>
      </c>
      <c r="L308" s="12" t="e">
        <f>VLOOKUP(J308,'[1]Matriz de Evaluación Final'!$F$5:$G$331,2,FALSE)</f>
        <v>#N/A</v>
      </c>
      <c r="M308" s="13" t="s">
        <v>23</v>
      </c>
      <c r="N308" s="12" t="str">
        <f>VLOOKUP(J308,'[2]Cuéntanos de tí'!$G$2:$I$563,3,FALSE)</f>
        <v>straklett@gmail.com</v>
      </c>
      <c r="O308" s="13" t="s">
        <v>24</v>
      </c>
      <c r="P308" s="9" t="s">
        <v>24</v>
      </c>
      <c r="Q308" s="14"/>
    </row>
    <row r="309" spans="1:17" x14ac:dyDescent="0.2">
      <c r="A309" s="7">
        <v>9</v>
      </c>
      <c r="B309" s="7" t="s">
        <v>1252</v>
      </c>
      <c r="C309" s="7" t="s">
        <v>1565</v>
      </c>
      <c r="D309" s="7" t="s">
        <v>1566</v>
      </c>
      <c r="E309" s="8" t="s">
        <v>1563</v>
      </c>
      <c r="F309" s="7" t="s">
        <v>1564</v>
      </c>
      <c r="G309" s="9" t="s">
        <v>29</v>
      </c>
      <c r="H309" s="10">
        <v>44286.021514052234</v>
      </c>
      <c r="I309" s="9">
        <v>1997</v>
      </c>
      <c r="J309" s="7" t="s">
        <v>1567</v>
      </c>
      <c r="K309" s="13">
        <v>23</v>
      </c>
      <c r="L309" s="12" t="e">
        <f>VLOOKUP(J309,'[1]Matriz de Evaluación Final'!$F$5:$G$331,2,FALSE)</f>
        <v>#N/A</v>
      </c>
      <c r="M309" s="13" t="s">
        <v>23</v>
      </c>
      <c r="N309" s="12" t="str">
        <f>VLOOKUP(J309,'[2]Cuéntanos de tí'!$G$2:$I$563,3,FALSE)</f>
        <v>natalycortinez.prov@gmail.com</v>
      </c>
      <c r="O309" s="13" t="s">
        <v>24</v>
      </c>
      <c r="P309" s="9" t="s">
        <v>24</v>
      </c>
      <c r="Q309" s="14"/>
    </row>
    <row r="310" spans="1:17" ht="28.5" x14ac:dyDescent="0.2">
      <c r="A310" s="7">
        <v>9</v>
      </c>
      <c r="B310" s="7" t="s">
        <v>1252</v>
      </c>
      <c r="C310" s="7" t="s">
        <v>1570</v>
      </c>
      <c r="D310" s="7" t="s">
        <v>1571</v>
      </c>
      <c r="E310" s="8" t="s">
        <v>1568</v>
      </c>
      <c r="F310" s="7" t="s">
        <v>1569</v>
      </c>
      <c r="G310" s="9" t="s">
        <v>21</v>
      </c>
      <c r="H310" s="10">
        <v>44286.044194608148</v>
      </c>
      <c r="I310" s="9">
        <v>1994</v>
      </c>
      <c r="J310" s="7" t="s">
        <v>1572</v>
      </c>
      <c r="K310" s="13">
        <v>26</v>
      </c>
      <c r="L310" s="12" t="e">
        <f>VLOOKUP(J310,'[1]Matriz de Evaluación Final'!$F$5:$G$331,2,FALSE)</f>
        <v>#N/A</v>
      </c>
      <c r="M310" s="13" t="s">
        <v>23</v>
      </c>
      <c r="N310" s="12" t="str">
        <f>VLOOKUP(J310,'[2]Cuéntanos de tí'!$G$2:$I$563,3,FALSE)</f>
        <v>rino.sanchez@gmail.com</v>
      </c>
      <c r="O310" s="13" t="s">
        <v>24</v>
      </c>
      <c r="P310" s="9" t="s">
        <v>24</v>
      </c>
      <c r="Q310" s="14"/>
    </row>
    <row r="311" spans="1:17" ht="28.5" x14ac:dyDescent="0.2">
      <c r="A311" s="7">
        <v>9</v>
      </c>
      <c r="B311" s="7" t="s">
        <v>1252</v>
      </c>
      <c r="C311" s="7" t="s">
        <v>1575</v>
      </c>
      <c r="D311" s="7" t="s">
        <v>1576</v>
      </c>
      <c r="E311" s="8" t="s">
        <v>1573</v>
      </c>
      <c r="F311" s="7" t="s">
        <v>1574</v>
      </c>
      <c r="G311" s="9" t="s">
        <v>29</v>
      </c>
      <c r="H311" s="10">
        <v>44286.081989172686</v>
      </c>
      <c r="I311" s="9">
        <v>1997</v>
      </c>
      <c r="J311" s="7" t="s">
        <v>1577</v>
      </c>
      <c r="K311" s="13">
        <v>23</v>
      </c>
      <c r="L311" s="12" t="e">
        <f>VLOOKUP(J311,'[1]Matriz de Evaluación Final'!$F$5:$G$331,2,FALSE)</f>
        <v>#N/A</v>
      </c>
      <c r="M311" s="13" t="s">
        <v>23</v>
      </c>
      <c r="N311" s="12" t="str">
        <f>VLOOKUP(J311,'[2]Cuéntanos de tí'!$G$2:$I$563,3,FALSE)</f>
        <v>carocg2405@gmail.com</v>
      </c>
      <c r="O311" s="13" t="s">
        <v>24</v>
      </c>
      <c r="P311" s="9" t="s">
        <v>24</v>
      </c>
      <c r="Q311" s="8"/>
    </row>
    <row r="312" spans="1:17" ht="28.5" x14ac:dyDescent="0.2">
      <c r="A312" s="7">
        <v>9</v>
      </c>
      <c r="B312" s="7" t="s">
        <v>1252</v>
      </c>
      <c r="C312" s="7" t="s">
        <v>1580</v>
      </c>
      <c r="D312" s="7" t="s">
        <v>1581</v>
      </c>
      <c r="E312" s="8" t="s">
        <v>1578</v>
      </c>
      <c r="F312" s="7" t="s">
        <v>1579</v>
      </c>
      <c r="G312" s="9" t="s">
        <v>29</v>
      </c>
      <c r="H312" s="10">
        <v>44286.104278173858</v>
      </c>
      <c r="I312" s="9">
        <v>2002</v>
      </c>
      <c r="J312" s="7" t="s">
        <v>1582</v>
      </c>
      <c r="K312" s="13">
        <v>18</v>
      </c>
      <c r="L312" s="12" t="e">
        <f>VLOOKUP(J312,'[1]Matriz de Evaluación Final'!$F$5:$G$331,2,FALSE)</f>
        <v>#N/A</v>
      </c>
      <c r="M312" s="13" t="s">
        <v>23</v>
      </c>
      <c r="N312" s="12" t="str">
        <f>VLOOKUP(J312,'[2]Cuéntanos de tí'!$G$2:$I$563,3,FALSE)</f>
        <v>emiliaestrellas@gmail.com</v>
      </c>
      <c r="O312" s="13" t="s">
        <v>24</v>
      </c>
      <c r="P312" s="9" t="s">
        <v>24</v>
      </c>
      <c r="Q312" s="8"/>
    </row>
    <row r="313" spans="1:17" x14ac:dyDescent="0.2">
      <c r="A313" s="7">
        <v>9</v>
      </c>
      <c r="B313" s="7" t="s">
        <v>1252</v>
      </c>
      <c r="C313" s="7" t="s">
        <v>1585</v>
      </c>
      <c r="D313" s="7" t="s">
        <v>1586</v>
      </c>
      <c r="E313" s="8" t="s">
        <v>1583</v>
      </c>
      <c r="F313" s="7" t="s">
        <v>1584</v>
      </c>
      <c r="G313" s="9" t="s">
        <v>21</v>
      </c>
      <c r="H313" s="10">
        <v>44286.107587955812</v>
      </c>
      <c r="I313" s="9">
        <v>2003</v>
      </c>
      <c r="J313" s="7" t="s">
        <v>1587</v>
      </c>
      <c r="K313" s="13">
        <v>18</v>
      </c>
      <c r="L313" s="12" t="e">
        <f>VLOOKUP(J313,'[1]Matriz de Evaluación Final'!$F$5:$G$331,2,FALSE)</f>
        <v>#N/A</v>
      </c>
      <c r="M313" s="13" t="s">
        <v>23</v>
      </c>
      <c r="N313" s="12" t="str">
        <f>VLOOKUP(J313,'[2]Cuéntanos de tí'!$G$2:$I$563,3,FALSE)</f>
        <v>rafarealg4life2.5g22@gmail.com</v>
      </c>
      <c r="O313" s="13" t="s">
        <v>24</v>
      </c>
      <c r="P313" s="9" t="s">
        <v>24</v>
      </c>
      <c r="Q313" s="8"/>
    </row>
    <row r="314" spans="1:17" x14ac:dyDescent="0.2">
      <c r="A314" s="7">
        <v>10</v>
      </c>
      <c r="B314" s="7" t="s">
        <v>1588</v>
      </c>
      <c r="C314" s="7" t="s">
        <v>1591</v>
      </c>
      <c r="D314" s="7" t="s">
        <v>1592</v>
      </c>
      <c r="E314" s="8" t="s">
        <v>1589</v>
      </c>
      <c r="F314" s="7" t="s">
        <v>1590</v>
      </c>
      <c r="G314" s="9" t="s">
        <v>29</v>
      </c>
      <c r="H314" s="10">
        <v>44248.724024174735</v>
      </c>
      <c r="I314" s="9">
        <v>1992</v>
      </c>
      <c r="J314" s="7" t="s">
        <v>1593</v>
      </c>
      <c r="K314" s="13">
        <v>29</v>
      </c>
      <c r="L314" s="12" t="e">
        <f>VLOOKUP(J314,'[1]Matriz de Evaluación Final'!$F$5:$G$331,2,FALSE)</f>
        <v>#N/A</v>
      </c>
      <c r="M314" s="13" t="s">
        <v>23</v>
      </c>
      <c r="N314" s="12" t="str">
        <f>VLOOKUP(J314,'[2]Cuéntanos de tí'!$G$2:$I$563,3,FALSE)</f>
        <v>Josefa.alles.morales@hotmail.com</v>
      </c>
      <c r="O314" s="13" t="s">
        <v>24</v>
      </c>
      <c r="P314" s="9" t="s">
        <v>24</v>
      </c>
      <c r="Q314" s="14"/>
    </row>
    <row r="315" spans="1:17" x14ac:dyDescent="0.2">
      <c r="A315" s="7">
        <v>10</v>
      </c>
      <c r="B315" s="7" t="s">
        <v>1588</v>
      </c>
      <c r="C315" s="7" t="s">
        <v>1596</v>
      </c>
      <c r="D315" s="7" t="s">
        <v>1597</v>
      </c>
      <c r="E315" s="8" t="s">
        <v>1594</v>
      </c>
      <c r="F315" s="7" t="s">
        <v>1595</v>
      </c>
      <c r="G315" s="9" t="s">
        <v>29</v>
      </c>
      <c r="H315" s="10">
        <v>44249.035219132085</v>
      </c>
      <c r="I315" s="9">
        <v>1995</v>
      </c>
      <c r="J315" s="7" t="s">
        <v>1598</v>
      </c>
      <c r="K315" s="13">
        <v>25</v>
      </c>
      <c r="L315" s="12" t="e">
        <f>VLOOKUP(J315,'[1]Matriz de Evaluación Final'!$F$5:$G$331,2,FALSE)</f>
        <v>#N/A</v>
      </c>
      <c r="M315" s="13" t="s">
        <v>23</v>
      </c>
      <c r="N315" s="12" t="str">
        <f>VLOOKUP(J315,'[2]Cuéntanos de tí'!$G$2:$I$563,3,FALSE)</f>
        <v>capinill@alumnos.ubiobio.cl</v>
      </c>
      <c r="O315" s="13" t="s">
        <v>24</v>
      </c>
      <c r="P315" s="9" t="s">
        <v>24</v>
      </c>
      <c r="Q315" s="14"/>
    </row>
    <row r="316" spans="1:17" ht="28.5" x14ac:dyDescent="0.2">
      <c r="A316" s="7">
        <v>10</v>
      </c>
      <c r="B316" s="7" t="s">
        <v>1588</v>
      </c>
      <c r="C316" s="7" t="s">
        <v>1601</v>
      </c>
      <c r="D316" s="7" t="s">
        <v>1602</v>
      </c>
      <c r="E316" s="8" t="s">
        <v>1599</v>
      </c>
      <c r="F316" s="7" t="s">
        <v>1600</v>
      </c>
      <c r="G316" s="9" t="s">
        <v>21</v>
      </c>
      <c r="H316" s="10">
        <v>44249.985335860067</v>
      </c>
      <c r="I316" s="9">
        <v>1997</v>
      </c>
      <c r="J316" s="7" t="s">
        <v>1603</v>
      </c>
      <c r="K316" s="13">
        <v>23</v>
      </c>
      <c r="L316" s="12" t="e">
        <f>VLOOKUP(J316,'[1]Matriz de Evaluación Final'!$F$5:$G$331,2,FALSE)</f>
        <v>#N/A</v>
      </c>
      <c r="M316" s="13" t="s">
        <v>23</v>
      </c>
      <c r="N316" s="12" t="str">
        <f>VLOOKUP(J316,'[2]Cuéntanos de tí'!$G$2:$I$563,3,FALSE)</f>
        <v>davidcastillocl@gmail.com</v>
      </c>
      <c r="O316" s="13" t="s">
        <v>24</v>
      </c>
      <c r="P316" s="9" t="s">
        <v>24</v>
      </c>
      <c r="Q316" s="14"/>
    </row>
    <row r="317" spans="1:17" ht="28.5" x14ac:dyDescent="0.2">
      <c r="A317" s="7">
        <v>10</v>
      </c>
      <c r="B317" s="7" t="s">
        <v>1588</v>
      </c>
      <c r="C317" s="7" t="s">
        <v>1606</v>
      </c>
      <c r="D317" s="7" t="s">
        <v>1607</v>
      </c>
      <c r="E317" s="8" t="s">
        <v>1604</v>
      </c>
      <c r="F317" s="7" t="s">
        <v>1605</v>
      </c>
      <c r="G317" s="9" t="s">
        <v>29</v>
      </c>
      <c r="H317" s="10">
        <v>44253.554357953268</v>
      </c>
      <c r="I317" s="9">
        <v>1997</v>
      </c>
      <c r="J317" s="7" t="s">
        <v>1608</v>
      </c>
      <c r="K317" s="13">
        <v>24</v>
      </c>
      <c r="L317" s="12" t="e">
        <f>VLOOKUP(J317,'[1]Matriz de Evaluación Final'!$F$5:$G$331,2,FALSE)</f>
        <v>#N/A</v>
      </c>
      <c r="M317" s="13" t="s">
        <v>23</v>
      </c>
      <c r="N317" s="12" t="str">
        <f>VLOOKUP(J317,'[2]Cuéntanos de tí'!$G$2:$I$563,3,FALSE)</f>
        <v>nicollpinillach@gmail.com</v>
      </c>
      <c r="O317" s="13" t="s">
        <v>24</v>
      </c>
      <c r="P317" s="9" t="s">
        <v>24</v>
      </c>
      <c r="Q317" s="14"/>
    </row>
    <row r="318" spans="1:17" ht="28.5" x14ac:dyDescent="0.2">
      <c r="A318" s="7">
        <v>10</v>
      </c>
      <c r="B318" s="7" t="s">
        <v>1588</v>
      </c>
      <c r="C318" s="7" t="s">
        <v>1611</v>
      </c>
      <c r="D318" s="7" t="s">
        <v>1612</v>
      </c>
      <c r="E318" s="8" t="s">
        <v>1609</v>
      </c>
      <c r="F318" s="7" t="s">
        <v>1610</v>
      </c>
      <c r="G318" s="9" t="s">
        <v>21</v>
      </c>
      <c r="H318" s="10">
        <v>44258.890843981746</v>
      </c>
      <c r="I318" s="9">
        <v>1996</v>
      </c>
      <c r="J318" s="7" t="s">
        <v>1613</v>
      </c>
      <c r="K318" s="13">
        <v>24</v>
      </c>
      <c r="L318" s="12" t="e">
        <f>VLOOKUP(J318,'[1]Matriz de Evaluación Final'!$F$5:$G$331,2,FALSE)</f>
        <v>#N/A</v>
      </c>
      <c r="M318" s="13" t="s">
        <v>23</v>
      </c>
      <c r="N318" s="12" t="str">
        <f>VLOOKUP(J318,'[2]Cuéntanos de tí'!$G$2:$I$563,3,FALSE)</f>
        <v>franciscojsotoortiz@gmail.com</v>
      </c>
      <c r="O318" s="13" t="s">
        <v>24</v>
      </c>
      <c r="P318" s="9" t="s">
        <v>24</v>
      </c>
      <c r="Q318" s="14"/>
    </row>
    <row r="319" spans="1:17" x14ac:dyDescent="0.2">
      <c r="A319" s="7">
        <v>10</v>
      </c>
      <c r="B319" s="7" t="s">
        <v>1588</v>
      </c>
      <c r="C319" s="7" t="s">
        <v>1616</v>
      </c>
      <c r="D319" s="7" t="s">
        <v>1617</v>
      </c>
      <c r="E319" s="8" t="s">
        <v>1614</v>
      </c>
      <c r="F319" s="7" t="s">
        <v>1615</v>
      </c>
      <c r="G319" s="9" t="s">
        <v>21</v>
      </c>
      <c r="H319" s="10">
        <v>44260.513602067396</v>
      </c>
      <c r="I319" s="9">
        <v>1993</v>
      </c>
      <c r="J319" s="7" t="s">
        <v>1618</v>
      </c>
      <c r="K319" s="13">
        <v>27</v>
      </c>
      <c r="L319" s="12" t="e">
        <f>VLOOKUP(J319,'[1]Matriz de Evaluación Final'!$F$5:$G$331,2,FALSE)</f>
        <v>#N/A</v>
      </c>
      <c r="M319" s="13" t="s">
        <v>23</v>
      </c>
      <c r="N319" s="12" t="str">
        <f>VLOOKUP(J319,'[2]Cuéntanos de tí'!$G$2:$I$563,3,FALSE)</f>
        <v>pruiz.edufis@gmail.com</v>
      </c>
      <c r="O319" s="13" t="s">
        <v>24</v>
      </c>
      <c r="P319" s="9" t="s">
        <v>24</v>
      </c>
      <c r="Q319" s="14"/>
    </row>
    <row r="320" spans="1:17" ht="28.5" x14ac:dyDescent="0.2">
      <c r="A320" s="7">
        <v>10</v>
      </c>
      <c r="B320" s="7" t="s">
        <v>1588</v>
      </c>
      <c r="C320" s="7" t="s">
        <v>1621</v>
      </c>
      <c r="D320" s="7" t="s">
        <v>1622</v>
      </c>
      <c r="E320" s="8" t="s">
        <v>1619</v>
      </c>
      <c r="F320" s="7" t="s">
        <v>1620</v>
      </c>
      <c r="G320" s="9" t="s">
        <v>21</v>
      </c>
      <c r="H320" s="10">
        <v>44266.946728323812</v>
      </c>
      <c r="I320" s="9">
        <v>1997</v>
      </c>
      <c r="J320" s="7" t="s">
        <v>1623</v>
      </c>
      <c r="K320" s="13">
        <v>23</v>
      </c>
      <c r="L320" s="12" t="e">
        <f>VLOOKUP(J320,'[1]Matriz de Evaluación Final'!$F$5:$G$331,2,FALSE)</f>
        <v>#N/A</v>
      </c>
      <c r="M320" s="13" t="s">
        <v>23</v>
      </c>
      <c r="N320" s="12" t="str">
        <f>VLOOKUP(J320,'[2]Cuéntanos de tí'!$G$2:$I$563,3,FALSE)</f>
        <v>karim.loyola@mail.udp.cl</v>
      </c>
      <c r="O320" s="13" t="s">
        <v>24</v>
      </c>
      <c r="P320" s="9" t="s">
        <v>24</v>
      </c>
      <c r="Q320" s="14"/>
    </row>
    <row r="321" spans="1:17" x14ac:dyDescent="0.2">
      <c r="A321" s="7">
        <v>10</v>
      </c>
      <c r="B321" s="7" t="s">
        <v>1588</v>
      </c>
      <c r="C321" s="7" t="s">
        <v>1626</v>
      </c>
      <c r="D321" s="7" t="s">
        <v>1627</v>
      </c>
      <c r="E321" s="8" t="s">
        <v>1624</v>
      </c>
      <c r="F321" s="7" t="s">
        <v>1625</v>
      </c>
      <c r="G321" s="9" t="s">
        <v>21</v>
      </c>
      <c r="H321" s="10">
        <v>44269.500907518726</v>
      </c>
      <c r="I321" s="9">
        <v>1997</v>
      </c>
      <c r="J321" s="7" t="s">
        <v>1628</v>
      </c>
      <c r="K321" s="13">
        <v>23</v>
      </c>
      <c r="L321" s="12" t="e">
        <f>VLOOKUP(J321,'[1]Matriz de Evaluación Final'!$F$5:$G$331,2,FALSE)</f>
        <v>#N/A</v>
      </c>
      <c r="M321" s="13" t="s">
        <v>23</v>
      </c>
      <c r="N321" s="12" t="str">
        <f>VLOOKUP(J321,'[2]Cuéntanos de tí'!$G$2:$I$563,3,FALSE)</f>
        <v>sergioyugioh12@gmail.com</v>
      </c>
      <c r="O321" s="13" t="s">
        <v>24</v>
      </c>
      <c r="P321" s="9" t="s">
        <v>24</v>
      </c>
      <c r="Q321" s="14"/>
    </row>
    <row r="322" spans="1:17" x14ac:dyDescent="0.2">
      <c r="A322" s="7">
        <v>10</v>
      </c>
      <c r="B322" s="7" t="s">
        <v>1588</v>
      </c>
      <c r="C322" s="7" t="s">
        <v>1631</v>
      </c>
      <c r="D322" s="7" t="s">
        <v>1632</v>
      </c>
      <c r="E322" s="8" t="s">
        <v>1629</v>
      </c>
      <c r="F322" s="7" t="s">
        <v>1630</v>
      </c>
      <c r="G322" s="9" t="s">
        <v>29</v>
      </c>
      <c r="H322" s="10">
        <v>44269.781182660452</v>
      </c>
      <c r="I322" s="9">
        <v>2000</v>
      </c>
      <c r="J322" s="7" t="s">
        <v>1633</v>
      </c>
      <c r="K322" s="13">
        <v>20</v>
      </c>
      <c r="L322" s="12" t="str">
        <f>VLOOKUP(J322,'[1]Matriz de Evaluación Final'!$F$5:$G$331,2,FALSE)</f>
        <v>scarletquezada20@gmail.com</v>
      </c>
      <c r="M322" s="13" t="s">
        <v>24</v>
      </c>
      <c r="N322" s="12" t="str">
        <f>VLOOKUP(J322,'[2]Cuéntanos de tí'!$G$2:$I$563,3,FALSE)</f>
        <v>scarletdelcoral@gmail.com</v>
      </c>
      <c r="O322" s="13" t="s">
        <v>24</v>
      </c>
      <c r="P322" s="9" t="s">
        <v>23</v>
      </c>
      <c r="Q322" s="14" t="s">
        <v>192</v>
      </c>
    </row>
    <row r="323" spans="1:17" x14ac:dyDescent="0.2">
      <c r="A323" s="7">
        <v>10</v>
      </c>
      <c r="B323" s="7" t="s">
        <v>1588</v>
      </c>
      <c r="C323" s="7" t="s">
        <v>1636</v>
      </c>
      <c r="D323" s="7" t="s">
        <v>1637</v>
      </c>
      <c r="E323" s="16" t="s">
        <v>1634</v>
      </c>
      <c r="F323" s="7" t="s">
        <v>1635</v>
      </c>
      <c r="G323" s="9" t="s">
        <v>29</v>
      </c>
      <c r="H323" s="10">
        <v>44274.599457703931</v>
      </c>
      <c r="I323" s="9">
        <v>1991</v>
      </c>
      <c r="J323" s="7" t="s">
        <v>1638</v>
      </c>
      <c r="K323" s="13">
        <v>29</v>
      </c>
      <c r="L323" s="12" t="e">
        <f>VLOOKUP(J323,'[1]Matriz de Evaluación Final'!$F$5:$G$331,2,FALSE)</f>
        <v>#N/A</v>
      </c>
      <c r="M323" s="13" t="s">
        <v>23</v>
      </c>
      <c r="N323" s="12" t="str">
        <f>VLOOKUP(J323,'[2]Cuéntanos de tí'!$G$2:$I$563,3,FALSE)</f>
        <v>Fer.Meve@hotmail.com</v>
      </c>
      <c r="O323" s="13" t="s">
        <v>24</v>
      </c>
      <c r="P323" s="9" t="s">
        <v>24</v>
      </c>
      <c r="Q323" s="14"/>
    </row>
    <row r="324" spans="1:17" ht="42.75" x14ac:dyDescent="0.2">
      <c r="A324" s="7">
        <v>10</v>
      </c>
      <c r="B324" s="7" t="s">
        <v>1588</v>
      </c>
      <c r="C324" s="7" t="s">
        <v>1641</v>
      </c>
      <c r="D324" s="7" t="s">
        <v>1642</v>
      </c>
      <c r="E324" s="8" t="s">
        <v>1639</v>
      </c>
      <c r="F324" s="7" t="s">
        <v>1640</v>
      </c>
      <c r="G324" s="9" t="s">
        <v>29</v>
      </c>
      <c r="H324" s="10">
        <v>44274.605160943604</v>
      </c>
      <c r="I324" s="9">
        <v>2003</v>
      </c>
      <c r="J324" s="7" t="s">
        <v>1643</v>
      </c>
      <c r="K324" s="13"/>
      <c r="L324" s="12" t="e">
        <f>VLOOKUP(J324,'[1]Matriz de Evaluación Final'!$F$5:$G$331,2,FALSE)</f>
        <v>#N/A</v>
      </c>
      <c r="M324" s="13" t="s">
        <v>23</v>
      </c>
      <c r="N324" s="12" t="e">
        <f>VLOOKUP(J324,'[2]Cuéntanos de tí'!$G$2:$I$563,3,FALSE)</f>
        <v>#N/A</v>
      </c>
      <c r="O324" s="13" t="s">
        <v>23</v>
      </c>
      <c r="P324" s="9" t="s">
        <v>36</v>
      </c>
      <c r="Q324" s="14" t="s">
        <v>105</v>
      </c>
    </row>
    <row r="325" spans="1:17" ht="28.5" x14ac:dyDescent="0.2">
      <c r="A325" s="7">
        <v>10</v>
      </c>
      <c r="B325" s="7" t="s">
        <v>1588</v>
      </c>
      <c r="C325" s="7" t="s">
        <v>1646</v>
      </c>
      <c r="D325" s="7" t="s">
        <v>1647</v>
      </c>
      <c r="E325" s="8" t="s">
        <v>1644</v>
      </c>
      <c r="F325" s="7" t="s">
        <v>1645</v>
      </c>
      <c r="G325" s="9" t="s">
        <v>29</v>
      </c>
      <c r="H325" s="10">
        <v>44274.702556504766</v>
      </c>
      <c r="I325" s="9">
        <v>1997</v>
      </c>
      <c r="J325" s="7" t="s">
        <v>1648</v>
      </c>
      <c r="K325" s="13">
        <v>23</v>
      </c>
      <c r="L325" s="12" t="e">
        <f>VLOOKUP(J325,'[1]Matriz de Evaluación Final'!$F$5:$G$331,2,FALSE)</f>
        <v>#N/A</v>
      </c>
      <c r="M325" s="13" t="s">
        <v>23</v>
      </c>
      <c r="N325" s="12" t="str">
        <f>VLOOKUP(J325,'[2]Cuéntanos de tí'!$G$2:$I$563,3,FALSE)</f>
        <v>valentina6235.vv@gmail.com</v>
      </c>
      <c r="O325" s="13" t="s">
        <v>24</v>
      </c>
      <c r="P325" s="9" t="s">
        <v>24</v>
      </c>
      <c r="Q325" s="14"/>
    </row>
    <row r="326" spans="1:17" ht="28.5" x14ac:dyDescent="0.2">
      <c r="A326" s="7">
        <v>10</v>
      </c>
      <c r="B326" s="7" t="s">
        <v>1588</v>
      </c>
      <c r="C326" s="7" t="s">
        <v>1651</v>
      </c>
      <c r="D326" s="7" t="s">
        <v>1652</v>
      </c>
      <c r="E326" s="8" t="s">
        <v>1649</v>
      </c>
      <c r="F326" s="7" t="s">
        <v>1650</v>
      </c>
      <c r="G326" s="9" t="s">
        <v>29</v>
      </c>
      <c r="H326" s="10">
        <v>44278.306879363066</v>
      </c>
      <c r="I326" s="9">
        <v>1998</v>
      </c>
      <c r="J326" s="7" t="s">
        <v>1653</v>
      </c>
      <c r="K326" s="13">
        <v>22</v>
      </c>
      <c r="L326" s="12" t="e">
        <f>VLOOKUP(J326,'[1]Matriz de Evaluación Final'!$F$5:$G$331,2,FALSE)</f>
        <v>#N/A</v>
      </c>
      <c r="M326" s="13" t="s">
        <v>23</v>
      </c>
      <c r="N326" s="12" t="str">
        <f>VLOOKUP(J326,'[2]Cuéntanos de tí'!$G$2:$I$563,3,FALSE)</f>
        <v>camilita9884@gmail.com</v>
      </c>
      <c r="O326" s="13" t="s">
        <v>24</v>
      </c>
      <c r="P326" s="9" t="s">
        <v>24</v>
      </c>
      <c r="Q326" s="14"/>
    </row>
    <row r="327" spans="1:17" ht="28.5" x14ac:dyDescent="0.2">
      <c r="A327" s="7">
        <v>10</v>
      </c>
      <c r="B327" s="20" t="s">
        <v>1588</v>
      </c>
      <c r="C327" s="7" t="s">
        <v>1656</v>
      </c>
      <c r="D327" s="7" t="s">
        <v>1657</v>
      </c>
      <c r="E327" s="8" t="s">
        <v>1654</v>
      </c>
      <c r="F327" s="7" t="s">
        <v>1655</v>
      </c>
      <c r="G327" s="9" t="s">
        <v>29</v>
      </c>
      <c r="H327" s="10">
        <v>44278.685141319795</v>
      </c>
      <c r="I327" s="9">
        <v>1996</v>
      </c>
      <c r="J327" s="7" t="s">
        <v>1658</v>
      </c>
      <c r="K327" s="13">
        <v>24</v>
      </c>
      <c r="L327" s="12" t="e">
        <f>VLOOKUP(J327,'[1]Matriz de Evaluación Final'!$F$5:$G$331,2,FALSE)</f>
        <v>#N/A</v>
      </c>
      <c r="M327" s="13" t="s">
        <v>23</v>
      </c>
      <c r="N327" s="12" t="str">
        <f>VLOOKUP(J327,'[2]Cuéntanos de tí'!$G$2:$I$563,3,FALSE)</f>
        <v>k.carrascoc1@gmail.com</v>
      </c>
      <c r="O327" s="13" t="s">
        <v>24</v>
      </c>
      <c r="P327" s="9" t="s">
        <v>24</v>
      </c>
      <c r="Q327" s="14"/>
    </row>
    <row r="328" spans="1:17" ht="28.5" x14ac:dyDescent="0.2">
      <c r="A328" s="7">
        <v>10</v>
      </c>
      <c r="B328" s="7" t="s">
        <v>1588</v>
      </c>
      <c r="C328" s="7" t="s">
        <v>1661</v>
      </c>
      <c r="D328" s="7" t="s">
        <v>1662</v>
      </c>
      <c r="E328" s="8" t="s">
        <v>1659</v>
      </c>
      <c r="F328" s="7" t="s">
        <v>1660</v>
      </c>
      <c r="G328" s="9" t="s">
        <v>29</v>
      </c>
      <c r="H328" s="10">
        <v>44278.913332008749</v>
      </c>
      <c r="I328" s="9">
        <v>1997</v>
      </c>
      <c r="J328" s="7" t="s">
        <v>1663</v>
      </c>
      <c r="K328" s="13">
        <v>24</v>
      </c>
      <c r="L328" s="12" t="e">
        <f>VLOOKUP(J328,'[1]Matriz de Evaluación Final'!$F$5:$G$331,2,FALSE)</f>
        <v>#N/A</v>
      </c>
      <c r="M328" s="13" t="s">
        <v>23</v>
      </c>
      <c r="N328" s="12" t="str">
        <f>VLOOKUP(J328,'[2]Cuéntanos de tí'!$G$2:$I$563,3,FALSE)</f>
        <v>murielmunozibanez@gmail.com</v>
      </c>
      <c r="O328" s="13" t="s">
        <v>24</v>
      </c>
      <c r="P328" s="9" t="s">
        <v>24</v>
      </c>
      <c r="Q328" s="14"/>
    </row>
    <row r="329" spans="1:17" x14ac:dyDescent="0.2">
      <c r="A329" s="7">
        <v>10</v>
      </c>
      <c r="B329" s="7" t="s">
        <v>1588</v>
      </c>
      <c r="C329" s="7" t="s">
        <v>1666</v>
      </c>
      <c r="D329" s="7" t="s">
        <v>1667</v>
      </c>
      <c r="E329" s="8" t="s">
        <v>1664</v>
      </c>
      <c r="F329" s="7" t="s">
        <v>1665</v>
      </c>
      <c r="G329" s="9" t="s">
        <v>29</v>
      </c>
      <c r="H329" s="10">
        <v>44280.666338480565</v>
      </c>
      <c r="I329" s="9">
        <v>2002</v>
      </c>
      <c r="J329" s="7" t="s">
        <v>1668</v>
      </c>
      <c r="K329" s="13">
        <v>19</v>
      </c>
      <c r="L329" s="12" t="e">
        <f>VLOOKUP(J329,'[1]Matriz de Evaluación Final'!$F$5:$G$331,2,FALSE)</f>
        <v>#N/A</v>
      </c>
      <c r="M329" s="13" t="s">
        <v>23</v>
      </c>
      <c r="N329" s="12" t="str">
        <f>VLOOKUP(J329,'[2]Cuéntanos de tí'!$G$2:$I$563,3,FALSE)</f>
        <v>javigonzalezrivasr@outlook.com</v>
      </c>
      <c r="O329" s="13" t="s">
        <v>24</v>
      </c>
      <c r="P329" s="9" t="s">
        <v>24</v>
      </c>
      <c r="Q329" s="14"/>
    </row>
    <row r="330" spans="1:17" ht="28.5" x14ac:dyDescent="0.2">
      <c r="A330" s="7">
        <v>10</v>
      </c>
      <c r="B330" s="7" t="s">
        <v>1588</v>
      </c>
      <c r="C330" s="7" t="s">
        <v>1671</v>
      </c>
      <c r="D330" s="7" t="s">
        <v>1672</v>
      </c>
      <c r="E330" s="8" t="s">
        <v>1669</v>
      </c>
      <c r="F330" s="7" t="s">
        <v>1670</v>
      </c>
      <c r="G330" s="9" t="s">
        <v>29</v>
      </c>
      <c r="H330" s="10">
        <v>44280.960727202648</v>
      </c>
      <c r="I330" s="9">
        <v>1992</v>
      </c>
      <c r="J330" s="7" t="s">
        <v>1673</v>
      </c>
      <c r="K330" s="13">
        <v>28</v>
      </c>
      <c r="L330" s="12" t="e">
        <f>VLOOKUP(J330,'[1]Matriz de Evaluación Final'!$F$5:$G$331,2,FALSE)</f>
        <v>#N/A</v>
      </c>
      <c r="M330" s="13" t="s">
        <v>23</v>
      </c>
      <c r="N330" s="12" t="e">
        <f>VLOOKUP(J330,'[2]Cuéntanos de tí'!$G$2:$I$563,3,FALSE)</f>
        <v>#N/A</v>
      </c>
      <c r="O330" s="13" t="s">
        <v>23</v>
      </c>
      <c r="P330" s="9" t="s">
        <v>36</v>
      </c>
      <c r="Q330" s="14" t="s">
        <v>67</v>
      </c>
    </row>
    <row r="331" spans="1:17" x14ac:dyDescent="0.2">
      <c r="A331" s="7">
        <v>10</v>
      </c>
      <c r="B331" s="7" t="s">
        <v>1588</v>
      </c>
      <c r="C331" s="7" t="s">
        <v>1676</v>
      </c>
      <c r="D331" s="7" t="s">
        <v>1677</v>
      </c>
      <c r="E331" s="8" t="s">
        <v>1674</v>
      </c>
      <c r="F331" s="7" t="s">
        <v>1675</v>
      </c>
      <c r="G331" s="9" t="s">
        <v>29</v>
      </c>
      <c r="H331" s="10">
        <v>44281.043558969795</v>
      </c>
      <c r="I331" s="9">
        <v>1992</v>
      </c>
      <c r="J331" s="7" t="s">
        <v>1678</v>
      </c>
      <c r="K331" s="13">
        <v>28</v>
      </c>
      <c r="L331" s="12" t="e">
        <f>VLOOKUP(J331,'[1]Matriz de Evaluación Final'!$F$5:$G$331,2,FALSE)</f>
        <v>#N/A</v>
      </c>
      <c r="M331" s="13" t="s">
        <v>23</v>
      </c>
      <c r="N331" s="12" t="str">
        <f>VLOOKUP(J331,'[2]Cuéntanos de tí'!$G$2:$I$563,3,FALSE)</f>
        <v>frangarciapisk@gmail.com</v>
      </c>
      <c r="O331" s="13" t="s">
        <v>24</v>
      </c>
      <c r="P331" s="9" t="s">
        <v>24</v>
      </c>
      <c r="Q331" s="14"/>
    </row>
    <row r="332" spans="1:17" ht="28.5" x14ac:dyDescent="0.2">
      <c r="A332" s="7">
        <v>10</v>
      </c>
      <c r="B332" s="7" t="s">
        <v>1588</v>
      </c>
      <c r="C332" s="7" t="s">
        <v>1681</v>
      </c>
      <c r="D332" s="7" t="s">
        <v>1682</v>
      </c>
      <c r="E332" s="8" t="s">
        <v>1679</v>
      </c>
      <c r="F332" s="7" t="s">
        <v>1680</v>
      </c>
      <c r="G332" s="9" t="s">
        <v>29</v>
      </c>
      <c r="H332" s="10">
        <v>44281.061034311511</v>
      </c>
      <c r="I332" s="9">
        <v>1992</v>
      </c>
      <c r="J332" s="7" t="s">
        <v>1683</v>
      </c>
      <c r="K332" s="13">
        <v>29</v>
      </c>
      <c r="L332" s="12" t="e">
        <f>VLOOKUP(J332,'[1]Matriz de Evaluación Final'!$F$5:$G$331,2,FALSE)</f>
        <v>#N/A</v>
      </c>
      <c r="M332" s="13" t="s">
        <v>23</v>
      </c>
      <c r="N332" s="12" t="str">
        <f>VLOOKUP(J332,'[2]Cuéntanos de tí'!$G$2:$I$563,3,FALSE)</f>
        <v>cversam.kine@gmail.com</v>
      </c>
      <c r="O332" s="13" t="s">
        <v>24</v>
      </c>
      <c r="P332" s="9" t="s">
        <v>24</v>
      </c>
      <c r="Q332" s="14"/>
    </row>
    <row r="333" spans="1:17" x14ac:dyDescent="0.2">
      <c r="A333" s="7">
        <v>10</v>
      </c>
      <c r="B333" s="7" t="s">
        <v>1588</v>
      </c>
      <c r="C333" s="7" t="s">
        <v>1686</v>
      </c>
      <c r="D333" s="7" t="s">
        <v>1687</v>
      </c>
      <c r="E333" s="8" t="s">
        <v>1684</v>
      </c>
      <c r="F333" s="7" t="s">
        <v>1685</v>
      </c>
      <c r="G333" s="9" t="s">
        <v>98</v>
      </c>
      <c r="H333" s="10">
        <v>44281.66736056035</v>
      </c>
      <c r="I333" s="9">
        <v>1994</v>
      </c>
      <c r="J333" s="7" t="s">
        <v>1688</v>
      </c>
      <c r="K333" s="13">
        <v>27</v>
      </c>
      <c r="L333" s="12" t="e">
        <f>VLOOKUP(J333,'[1]Matriz de Evaluación Final'!$F$5:$G$331,2,FALSE)</f>
        <v>#N/A</v>
      </c>
      <c r="M333" s="13" t="s">
        <v>23</v>
      </c>
      <c r="N333" s="12" t="e">
        <f>VLOOKUP(J333,'[2]Cuéntanos de tí'!$G$2:$I$563,3,FALSE)</f>
        <v>#N/A</v>
      </c>
      <c r="O333" s="13" t="s">
        <v>23</v>
      </c>
      <c r="P333" s="9" t="s">
        <v>36</v>
      </c>
      <c r="Q333" s="14" t="s">
        <v>67</v>
      </c>
    </row>
    <row r="334" spans="1:17" ht="28.5" x14ac:dyDescent="0.2">
      <c r="A334" s="7">
        <v>10</v>
      </c>
      <c r="B334" s="7" t="s">
        <v>1588</v>
      </c>
      <c r="C334" s="7" t="s">
        <v>1691</v>
      </c>
      <c r="D334" s="7" t="s">
        <v>1692</v>
      </c>
      <c r="E334" s="8" t="s">
        <v>1689</v>
      </c>
      <c r="F334" s="7" t="s">
        <v>1690</v>
      </c>
      <c r="G334" s="9" t="s">
        <v>29</v>
      </c>
      <c r="H334" s="10">
        <v>44281.762909671656</v>
      </c>
      <c r="I334" s="9">
        <v>1995</v>
      </c>
      <c r="J334" s="7" t="s">
        <v>1693</v>
      </c>
      <c r="K334" s="13">
        <v>25</v>
      </c>
      <c r="L334" s="12" t="e">
        <f>VLOOKUP(J334,'[1]Matriz de Evaluación Final'!$F$5:$G$331,2,FALSE)</f>
        <v>#N/A</v>
      </c>
      <c r="M334" s="13" t="s">
        <v>23</v>
      </c>
      <c r="N334" s="12" t="str">
        <f>VLOOKUP(J334,'[2]Cuéntanos de tí'!$G$2:$I$563,3,FALSE)</f>
        <v>solg.psico@gmail.com</v>
      </c>
      <c r="O334" s="13" t="s">
        <v>24</v>
      </c>
      <c r="P334" s="9" t="s">
        <v>24</v>
      </c>
      <c r="Q334" s="14"/>
    </row>
    <row r="335" spans="1:17" ht="42.75" x14ac:dyDescent="0.2">
      <c r="A335" s="7">
        <v>10</v>
      </c>
      <c r="B335" s="7" t="s">
        <v>1588</v>
      </c>
      <c r="C335" s="7" t="s">
        <v>1696</v>
      </c>
      <c r="D335" s="7" t="s">
        <v>1697</v>
      </c>
      <c r="E335" s="8" t="s">
        <v>1694</v>
      </c>
      <c r="F335" s="7" t="s">
        <v>1695</v>
      </c>
      <c r="G335" s="9" t="s">
        <v>29</v>
      </c>
      <c r="H335" s="10">
        <v>44284.190429272567</v>
      </c>
      <c r="I335" s="9">
        <v>1991</v>
      </c>
      <c r="J335" s="7" t="s">
        <v>1698</v>
      </c>
      <c r="K335" s="13">
        <v>29</v>
      </c>
      <c r="L335" s="12" t="e">
        <f>VLOOKUP(J335,'[1]Matriz de Evaluación Final'!$F$5:$G$331,2,FALSE)</f>
        <v>#N/A</v>
      </c>
      <c r="M335" s="13" t="s">
        <v>23</v>
      </c>
      <c r="N335" s="12" t="str">
        <f>VLOOKUP(J335,'[2]Cuéntanos de tí'!$G$2:$I$563,3,FALSE)</f>
        <v>danielalejandraquiroga@gmail.com</v>
      </c>
      <c r="O335" s="13" t="s">
        <v>24</v>
      </c>
      <c r="P335" s="9" t="s">
        <v>24</v>
      </c>
      <c r="Q335" s="14"/>
    </row>
    <row r="336" spans="1:17" ht="28.5" x14ac:dyDescent="0.2">
      <c r="A336" s="7">
        <v>10</v>
      </c>
      <c r="B336" s="7" t="s">
        <v>1588</v>
      </c>
      <c r="C336" s="7" t="s">
        <v>1701</v>
      </c>
      <c r="D336" s="7" t="s">
        <v>1702</v>
      </c>
      <c r="E336" s="8" t="s">
        <v>1699</v>
      </c>
      <c r="F336" s="7" t="s">
        <v>1700</v>
      </c>
      <c r="G336" s="9" t="s">
        <v>29</v>
      </c>
      <c r="H336" s="10">
        <v>44284.259628197229</v>
      </c>
      <c r="I336" s="9">
        <v>2000</v>
      </c>
      <c r="J336" s="7" t="s">
        <v>1703</v>
      </c>
      <c r="K336" s="13">
        <v>20</v>
      </c>
      <c r="L336" s="12" t="e">
        <f>VLOOKUP(J336,'[1]Matriz de Evaluación Final'!$F$5:$G$331,2,FALSE)</f>
        <v>#N/A</v>
      </c>
      <c r="M336" s="13" t="s">
        <v>23</v>
      </c>
      <c r="N336" s="12" t="str">
        <f>VLOOKUP(J336,'[2]Cuéntanos de tí'!$G$2:$I$563,3,FALSE)</f>
        <v>carolinapamela2@gmail.com</v>
      </c>
      <c r="O336" s="13" t="s">
        <v>24</v>
      </c>
      <c r="P336" s="9" t="s">
        <v>24</v>
      </c>
      <c r="Q336" s="14"/>
    </row>
    <row r="337" spans="1:17" ht="28.5" x14ac:dyDescent="0.2">
      <c r="A337" s="7">
        <v>10</v>
      </c>
      <c r="B337" s="7" t="s">
        <v>1588</v>
      </c>
      <c r="C337" s="7" t="s">
        <v>1706</v>
      </c>
      <c r="D337" s="7" t="s">
        <v>1707</v>
      </c>
      <c r="E337" s="8" t="s">
        <v>1704</v>
      </c>
      <c r="F337" s="7" t="s">
        <v>1705</v>
      </c>
      <c r="G337" s="9" t="s">
        <v>21</v>
      </c>
      <c r="H337" s="10">
        <v>44284.998685878381</v>
      </c>
      <c r="I337" s="9">
        <v>1992</v>
      </c>
      <c r="J337" s="7" t="s">
        <v>1708</v>
      </c>
      <c r="K337" s="13">
        <v>29</v>
      </c>
      <c r="L337" s="12" t="e">
        <f>VLOOKUP(J337,'[1]Matriz de Evaluación Final'!$F$5:$G$331,2,FALSE)</f>
        <v>#N/A</v>
      </c>
      <c r="M337" s="13" t="s">
        <v>23</v>
      </c>
      <c r="N337" s="12" t="str">
        <f>VLOOKUP(J337,'[2]Cuéntanos de tí'!$G$2:$I$563,3,FALSE)</f>
        <v>lagos_escares@hotmail.com</v>
      </c>
      <c r="O337" s="13" t="s">
        <v>24</v>
      </c>
      <c r="P337" s="9" t="s">
        <v>24</v>
      </c>
      <c r="Q337" s="14"/>
    </row>
    <row r="338" spans="1:17" x14ac:dyDescent="0.2">
      <c r="A338" s="7">
        <v>10</v>
      </c>
      <c r="B338" s="7" t="s">
        <v>1588</v>
      </c>
      <c r="C338" s="7" t="s">
        <v>1711</v>
      </c>
      <c r="D338" s="7" t="s">
        <v>1712</v>
      </c>
      <c r="E338" s="8" t="s">
        <v>1709</v>
      </c>
      <c r="F338" s="7" t="s">
        <v>1710</v>
      </c>
      <c r="G338" s="9" t="s">
        <v>21</v>
      </c>
      <c r="H338" s="10">
        <v>44285.816931171663</v>
      </c>
      <c r="I338" s="9">
        <v>1996</v>
      </c>
      <c r="J338" s="7" t="s">
        <v>1713</v>
      </c>
      <c r="K338" s="13">
        <v>24</v>
      </c>
      <c r="L338" s="12" t="e">
        <f>VLOOKUP(J338,'[1]Matriz de Evaluación Final'!$F$5:$G$331,2,FALSE)</f>
        <v>#N/A</v>
      </c>
      <c r="M338" s="13" t="s">
        <v>23</v>
      </c>
      <c r="N338" s="12" t="str">
        <f>VLOOKUP(J338,'[2]Cuéntanos de tí'!$G$2:$I$563,3,FALSE)</f>
        <v>diego.gonzalez.palma@gmail.com</v>
      </c>
      <c r="O338" s="13" t="s">
        <v>24</v>
      </c>
      <c r="P338" s="9" t="s">
        <v>24</v>
      </c>
      <c r="Q338" s="14"/>
    </row>
    <row r="339" spans="1:17" x14ac:dyDescent="0.2">
      <c r="A339" s="7">
        <v>10</v>
      </c>
      <c r="B339" s="7" t="s">
        <v>1588</v>
      </c>
      <c r="C339" s="7" t="s">
        <v>1716</v>
      </c>
      <c r="D339" s="7" t="s">
        <v>1717</v>
      </c>
      <c r="E339" s="8" t="s">
        <v>1714</v>
      </c>
      <c r="F339" s="7" t="s">
        <v>1715</v>
      </c>
      <c r="G339" s="9" t="s">
        <v>29</v>
      </c>
      <c r="H339" s="10">
        <v>44285.857668801145</v>
      </c>
      <c r="I339" s="9">
        <v>1995</v>
      </c>
      <c r="J339" s="7" t="s">
        <v>1718</v>
      </c>
      <c r="K339" s="13">
        <v>25</v>
      </c>
      <c r="L339" s="12" t="e">
        <f>VLOOKUP(J339,'[1]Matriz de Evaluación Final'!$F$5:$G$331,2,FALSE)</f>
        <v>#N/A</v>
      </c>
      <c r="M339" s="13" t="s">
        <v>23</v>
      </c>
      <c r="N339" s="12" t="str">
        <f>VLOOKUP(J339,'[2]Cuéntanos de tí'!$G$2:$I$563,3,FALSE)</f>
        <v>kathii23sm@gmail.com</v>
      </c>
      <c r="O339" s="13" t="s">
        <v>24</v>
      </c>
      <c r="P339" s="9" t="s">
        <v>24</v>
      </c>
      <c r="Q339" s="14"/>
    </row>
    <row r="340" spans="1:17" ht="28.5" x14ac:dyDescent="0.2">
      <c r="A340" s="7">
        <v>10</v>
      </c>
      <c r="B340" s="7" t="s">
        <v>1588</v>
      </c>
      <c r="C340" s="7" t="s">
        <v>1721</v>
      </c>
      <c r="D340" s="7" t="s">
        <v>1722</v>
      </c>
      <c r="E340" s="8" t="s">
        <v>1719</v>
      </c>
      <c r="F340" s="7" t="s">
        <v>1720</v>
      </c>
      <c r="G340" s="9" t="s">
        <v>21</v>
      </c>
      <c r="H340" s="10">
        <v>44286.015928937624</v>
      </c>
      <c r="I340" s="9">
        <v>1998</v>
      </c>
      <c r="J340" s="7" t="s">
        <v>1723</v>
      </c>
      <c r="K340" s="13">
        <v>22</v>
      </c>
      <c r="L340" s="12" t="e">
        <f>VLOOKUP(J340,'[1]Matriz de Evaluación Final'!$F$5:$G$331,2,FALSE)</f>
        <v>#N/A</v>
      </c>
      <c r="M340" s="13" t="s">
        <v>23</v>
      </c>
      <c r="N340" s="12" t="str">
        <f>VLOOKUP(J340,'[2]Cuéntanos de tí'!$G$2:$I$563,3,FALSE)</f>
        <v>Jacobabrahamm@outlook.es</v>
      </c>
      <c r="O340" s="13" t="s">
        <v>24</v>
      </c>
      <c r="P340" s="9" t="s">
        <v>24</v>
      </c>
      <c r="Q340" s="14"/>
    </row>
    <row r="341" spans="1:17" x14ac:dyDescent="0.2">
      <c r="A341" s="7">
        <v>11</v>
      </c>
      <c r="B341" s="7" t="s">
        <v>1724</v>
      </c>
      <c r="C341" s="7" t="s">
        <v>1727</v>
      </c>
      <c r="D341" s="7" t="s">
        <v>1728</v>
      </c>
      <c r="E341" s="8" t="s">
        <v>1725</v>
      </c>
      <c r="F341" s="7" t="s">
        <v>1726</v>
      </c>
      <c r="G341" s="9" t="s">
        <v>29</v>
      </c>
      <c r="H341" s="10">
        <v>44249.822479861919</v>
      </c>
      <c r="I341" s="9">
        <v>2000</v>
      </c>
      <c r="J341" s="7" t="s">
        <v>1729</v>
      </c>
      <c r="K341" s="13">
        <v>21</v>
      </c>
      <c r="L341" s="12" t="e">
        <f>VLOOKUP(J341,'[1]Matriz de Evaluación Final'!$F$5:$G$331,2,FALSE)</f>
        <v>#N/A</v>
      </c>
      <c r="M341" s="13" t="s">
        <v>23</v>
      </c>
      <c r="N341" s="12" t="str">
        <f>VLOOKUP(J341,'[2]Cuéntanos de tí'!$G$2:$I$563,3,FALSE)</f>
        <v>gmondacavalentina@gmail.com</v>
      </c>
      <c r="O341" s="13" t="s">
        <v>24</v>
      </c>
      <c r="P341" s="9" t="s">
        <v>24</v>
      </c>
      <c r="Q341" s="14"/>
    </row>
    <row r="342" spans="1:17" x14ac:dyDescent="0.2">
      <c r="A342" s="7">
        <v>11</v>
      </c>
      <c r="B342" s="7" t="s">
        <v>1724</v>
      </c>
      <c r="C342" s="7" t="s">
        <v>1732</v>
      </c>
      <c r="D342" s="7" t="s">
        <v>1733</v>
      </c>
      <c r="E342" s="8" t="s">
        <v>1730</v>
      </c>
      <c r="F342" s="7" t="s">
        <v>1731</v>
      </c>
      <c r="G342" s="9" t="s">
        <v>29</v>
      </c>
      <c r="H342" s="10">
        <v>44249.832510560511</v>
      </c>
      <c r="I342" s="9">
        <v>1995</v>
      </c>
      <c r="J342" s="7" t="s">
        <v>1734</v>
      </c>
      <c r="K342" s="13">
        <v>25</v>
      </c>
      <c r="L342" s="12" t="e">
        <f>VLOOKUP(J342,'[1]Matriz de Evaluación Final'!$F$5:$G$331,2,FALSE)</f>
        <v>#N/A</v>
      </c>
      <c r="M342" s="13" t="s">
        <v>23</v>
      </c>
      <c r="N342" s="12" t="str">
        <f>VLOOKUP(J342,'[2]Cuéntanos de tí'!$G$2:$I$563,3,FALSE)</f>
        <v>nat.andrea25@gmail.com</v>
      </c>
      <c r="O342" s="13" t="s">
        <v>24</v>
      </c>
      <c r="P342" s="9" t="s">
        <v>24</v>
      </c>
      <c r="Q342" s="14"/>
    </row>
    <row r="343" spans="1:17" ht="28.5" x14ac:dyDescent="0.2">
      <c r="A343" s="7">
        <v>11</v>
      </c>
      <c r="B343" s="7" t="s">
        <v>1724</v>
      </c>
      <c r="C343" s="7" t="s">
        <v>1737</v>
      </c>
      <c r="D343" s="7" t="s">
        <v>1738</v>
      </c>
      <c r="E343" s="8" t="s">
        <v>1735</v>
      </c>
      <c r="F343" s="7" t="s">
        <v>1736</v>
      </c>
      <c r="G343" s="9" t="s">
        <v>29</v>
      </c>
      <c r="H343" s="10">
        <v>44250.854063493862</v>
      </c>
      <c r="I343" s="9">
        <v>1995</v>
      </c>
      <c r="J343" s="7" t="s">
        <v>1739</v>
      </c>
      <c r="K343" s="13">
        <v>26</v>
      </c>
      <c r="L343" s="12" t="e">
        <f>VLOOKUP(J343,'[1]Matriz de Evaluación Final'!$F$5:$G$331,2,FALSE)</f>
        <v>#N/A</v>
      </c>
      <c r="M343" s="13" t="s">
        <v>23</v>
      </c>
      <c r="N343" s="12" t="str">
        <f>VLOOKUP(J343,'[2]Cuéntanos de tí'!$G$2:$I$563,3,FALSE)</f>
        <v>romynabdala@gmail.com</v>
      </c>
      <c r="O343" s="13" t="s">
        <v>24</v>
      </c>
      <c r="P343" s="9" t="s">
        <v>24</v>
      </c>
      <c r="Q343" s="14"/>
    </row>
    <row r="344" spans="1:17" x14ac:dyDescent="0.2">
      <c r="A344" s="7">
        <v>11</v>
      </c>
      <c r="B344" s="7" t="s">
        <v>1724</v>
      </c>
      <c r="C344" s="7" t="s">
        <v>1742</v>
      </c>
      <c r="D344" s="7" t="s">
        <v>1743</v>
      </c>
      <c r="E344" s="8" t="s">
        <v>1740</v>
      </c>
      <c r="F344" s="7" t="s">
        <v>1741</v>
      </c>
      <c r="G344" s="9" t="s">
        <v>29</v>
      </c>
      <c r="H344" s="10">
        <v>44253.65878358647</v>
      </c>
      <c r="I344" s="9">
        <v>1992</v>
      </c>
      <c r="J344" s="7" t="s">
        <v>1744</v>
      </c>
      <c r="K344" s="13">
        <v>28</v>
      </c>
      <c r="L344" s="12" t="str">
        <f>VLOOKUP(J344,'[1]Matriz de Evaluación Final'!$F$5:$G$331,2,FALSE)</f>
        <v>annika.higueras@gmail.com</v>
      </c>
      <c r="M344" s="13" t="s">
        <v>24</v>
      </c>
      <c r="N344" s="12" t="str">
        <f>VLOOKUP(J344,'[2]Cuéntanos de tí'!$G$2:$I$563,3,FALSE)</f>
        <v>annika.higueras@gmail.com</v>
      </c>
      <c r="O344" s="13" t="s">
        <v>24</v>
      </c>
      <c r="P344" s="9" t="s">
        <v>23</v>
      </c>
      <c r="Q344" s="14" t="s">
        <v>192</v>
      </c>
    </row>
    <row r="345" spans="1:17" x14ac:dyDescent="0.2">
      <c r="A345" s="7">
        <v>11</v>
      </c>
      <c r="B345" s="7" t="s">
        <v>1724</v>
      </c>
      <c r="C345" s="7" t="s">
        <v>1747</v>
      </c>
      <c r="D345" s="7" t="s">
        <v>1748</v>
      </c>
      <c r="E345" s="8" t="s">
        <v>1745</v>
      </c>
      <c r="F345" s="7" t="s">
        <v>1746</v>
      </c>
      <c r="G345" s="9" t="s">
        <v>29</v>
      </c>
      <c r="H345" s="10">
        <v>44253.741347352137</v>
      </c>
      <c r="I345" s="9">
        <v>2002</v>
      </c>
      <c r="J345" s="7" t="s">
        <v>1749</v>
      </c>
      <c r="K345" s="13">
        <v>18</v>
      </c>
      <c r="L345" s="12" t="e">
        <f>VLOOKUP(J345,'[1]Matriz de Evaluación Final'!$F$5:$G$331,2,FALSE)</f>
        <v>#N/A</v>
      </c>
      <c r="M345" s="13" t="s">
        <v>23</v>
      </c>
      <c r="N345" s="12" t="str">
        <f>VLOOKUP(J345,'[2]Cuéntanos de tí'!$G$2:$I$563,3,FALSE)</f>
        <v>janis2002mi@gmail.com</v>
      </c>
      <c r="O345" s="13" t="s">
        <v>24</v>
      </c>
      <c r="P345" s="9" t="s">
        <v>24</v>
      </c>
      <c r="Q345" s="14"/>
    </row>
    <row r="346" spans="1:17" x14ac:dyDescent="0.2">
      <c r="A346" s="7">
        <v>11</v>
      </c>
      <c r="B346" s="7" t="s">
        <v>1724</v>
      </c>
      <c r="C346" s="7" t="s">
        <v>1752</v>
      </c>
      <c r="D346" s="7" t="s">
        <v>1753</v>
      </c>
      <c r="E346" s="8" t="s">
        <v>1750</v>
      </c>
      <c r="F346" s="7" t="s">
        <v>1751</v>
      </c>
      <c r="G346" s="9" t="s">
        <v>29</v>
      </c>
      <c r="H346" s="10">
        <v>44254.874174155128</v>
      </c>
      <c r="I346" s="9">
        <v>1992</v>
      </c>
      <c r="J346" s="7" t="s">
        <v>1754</v>
      </c>
      <c r="K346" s="13">
        <v>29</v>
      </c>
      <c r="L346" s="12" t="e">
        <f>VLOOKUP(J346,'[1]Matriz de Evaluación Final'!$F$5:$G$331,2,FALSE)</f>
        <v>#N/A</v>
      </c>
      <c r="M346" s="13" t="s">
        <v>23</v>
      </c>
      <c r="N346" s="12" t="str">
        <f>VLOOKUP(J346,'[2]Cuéntanos de tí'!$G$2:$I$563,3,FALSE)</f>
        <v>franperez9517@gmail.com</v>
      </c>
      <c r="O346" s="13" t="s">
        <v>24</v>
      </c>
      <c r="P346" s="9" t="s">
        <v>24</v>
      </c>
      <c r="Q346" s="14"/>
    </row>
    <row r="347" spans="1:17" ht="28.5" x14ac:dyDescent="0.2">
      <c r="A347" s="7">
        <v>11</v>
      </c>
      <c r="B347" s="7" t="s">
        <v>1724</v>
      </c>
      <c r="C347" s="7" t="s">
        <v>1757</v>
      </c>
      <c r="D347" s="7" t="s">
        <v>1758</v>
      </c>
      <c r="E347" s="8" t="s">
        <v>1755</v>
      </c>
      <c r="F347" s="7" t="s">
        <v>1756</v>
      </c>
      <c r="G347" s="9" t="s">
        <v>29</v>
      </c>
      <c r="H347" s="10">
        <v>44256.942941526664</v>
      </c>
      <c r="I347" s="9">
        <v>2002</v>
      </c>
      <c r="J347" s="7" t="s">
        <v>1759</v>
      </c>
      <c r="K347" s="13">
        <v>19</v>
      </c>
      <c r="L347" s="12" t="e">
        <f>VLOOKUP(J347,'[1]Matriz de Evaluación Final'!$F$5:$G$331,2,FALSE)</f>
        <v>#N/A</v>
      </c>
      <c r="M347" s="13" t="s">
        <v>23</v>
      </c>
      <c r="N347" s="12" t="str">
        <f>VLOOKUP(J347,'[2]Cuéntanos de tí'!$G$2:$I$563,3,FALSE)</f>
        <v>consueloignacia57@gmail.com</v>
      </c>
      <c r="O347" s="13" t="s">
        <v>24</v>
      </c>
      <c r="P347" s="9" t="s">
        <v>24</v>
      </c>
      <c r="Q347" s="14"/>
    </row>
    <row r="348" spans="1:17" x14ac:dyDescent="0.2">
      <c r="A348" s="7">
        <v>11</v>
      </c>
      <c r="B348" s="7" t="s">
        <v>1724</v>
      </c>
      <c r="C348" s="7" t="s">
        <v>1762</v>
      </c>
      <c r="D348" s="7" t="s">
        <v>1763</v>
      </c>
      <c r="E348" s="8" t="s">
        <v>1760</v>
      </c>
      <c r="F348" s="7" t="s">
        <v>1761</v>
      </c>
      <c r="G348" s="9" t="s">
        <v>29</v>
      </c>
      <c r="H348" s="10">
        <v>44258.720267794968</v>
      </c>
      <c r="I348" s="9">
        <v>1994</v>
      </c>
      <c r="J348" s="7" t="s">
        <v>1764</v>
      </c>
      <c r="K348" s="13">
        <v>26</v>
      </c>
      <c r="L348" s="12" t="e">
        <f>VLOOKUP(J348,'[1]Matriz de Evaluación Final'!$F$5:$G$331,2,FALSE)</f>
        <v>#N/A</v>
      </c>
      <c r="M348" s="13" t="s">
        <v>23</v>
      </c>
      <c r="N348" s="12" t="str">
        <f>VLOOKUP(J348,'[2]Cuéntanos de tí'!$G$2:$I$563,3,FALSE)</f>
        <v>valentinaarroyoe@gmail.com</v>
      </c>
      <c r="O348" s="13" t="s">
        <v>24</v>
      </c>
      <c r="P348" s="9" t="s">
        <v>24</v>
      </c>
      <c r="Q348" s="14"/>
    </row>
    <row r="349" spans="1:17" x14ac:dyDescent="0.2">
      <c r="A349" s="7">
        <v>11</v>
      </c>
      <c r="B349" s="7" t="s">
        <v>1724</v>
      </c>
      <c r="C349" s="7" t="s">
        <v>1767</v>
      </c>
      <c r="D349" s="7" t="s">
        <v>1768</v>
      </c>
      <c r="E349" s="8" t="s">
        <v>1765</v>
      </c>
      <c r="F349" s="7" t="s">
        <v>1766</v>
      </c>
      <c r="G349" s="9" t="s">
        <v>29</v>
      </c>
      <c r="H349" s="10">
        <v>44266.161689141394</v>
      </c>
      <c r="I349" s="9">
        <v>1996</v>
      </c>
      <c r="J349" s="7" t="s">
        <v>1769</v>
      </c>
      <c r="K349" s="13">
        <v>25</v>
      </c>
      <c r="L349" s="12" t="e">
        <f>VLOOKUP(J349,'[1]Matriz de Evaluación Final'!$F$5:$G$331,2,FALSE)</f>
        <v>#N/A</v>
      </c>
      <c r="M349" s="13" t="s">
        <v>23</v>
      </c>
      <c r="N349" s="12" t="str">
        <f>VLOOKUP(J349,'[2]Cuéntanos de tí'!$G$2:$I$563,3,FALSE)</f>
        <v>danivegabz@gmail.com</v>
      </c>
      <c r="O349" s="13" t="s">
        <v>24</v>
      </c>
      <c r="P349" s="9" t="s">
        <v>24</v>
      </c>
      <c r="Q349" s="14"/>
    </row>
    <row r="350" spans="1:17" x14ac:dyDescent="0.2">
      <c r="A350" s="7">
        <v>11</v>
      </c>
      <c r="B350" s="7" t="s">
        <v>1724</v>
      </c>
      <c r="C350" s="7" t="s">
        <v>1772</v>
      </c>
      <c r="D350" s="7" t="s">
        <v>1773</v>
      </c>
      <c r="E350" s="8" t="s">
        <v>1770</v>
      </c>
      <c r="F350" s="7" t="s">
        <v>1771</v>
      </c>
      <c r="G350" s="9" t="s">
        <v>29</v>
      </c>
      <c r="H350" s="10">
        <v>44267.653972074644</v>
      </c>
      <c r="I350" s="9">
        <v>1995</v>
      </c>
      <c r="J350" s="7" t="s">
        <v>1774</v>
      </c>
      <c r="K350" s="13">
        <v>25</v>
      </c>
      <c r="L350" s="12" t="e">
        <f>VLOOKUP(J350,'[1]Matriz de Evaluación Final'!$F$5:$G$331,2,FALSE)</f>
        <v>#N/A</v>
      </c>
      <c r="M350" s="13" t="s">
        <v>23</v>
      </c>
      <c r="N350" s="12" t="str">
        <f>VLOOKUP(J350,'[2]Cuéntanos de tí'!$G$2:$I$563,3,FALSE)</f>
        <v>srozasm@udd.cl</v>
      </c>
      <c r="O350" s="13" t="s">
        <v>24</v>
      </c>
      <c r="P350" s="9" t="s">
        <v>24</v>
      </c>
      <c r="Q350" s="14"/>
    </row>
    <row r="351" spans="1:17" x14ac:dyDescent="0.2">
      <c r="A351" s="7">
        <v>11</v>
      </c>
      <c r="B351" s="7" t="s">
        <v>1724</v>
      </c>
      <c r="C351" s="7" t="s">
        <v>1777</v>
      </c>
      <c r="D351" s="7" t="s">
        <v>1778</v>
      </c>
      <c r="E351" s="8" t="s">
        <v>1775</v>
      </c>
      <c r="F351" s="7" t="s">
        <v>1776</v>
      </c>
      <c r="G351" s="9" t="s">
        <v>29</v>
      </c>
      <c r="H351" s="10">
        <v>44273.678787504155</v>
      </c>
      <c r="I351" s="9">
        <v>2002</v>
      </c>
      <c r="J351" s="7" t="s">
        <v>1779</v>
      </c>
      <c r="K351" s="13">
        <v>18</v>
      </c>
      <c r="L351" s="12" t="e">
        <f>VLOOKUP(J351,'[1]Matriz de Evaluación Final'!$F$5:$G$331,2,FALSE)</f>
        <v>#N/A</v>
      </c>
      <c r="M351" s="13" t="s">
        <v>23</v>
      </c>
      <c r="N351" s="12" t="e">
        <f>VLOOKUP(J351,'[2]Cuéntanos de tí'!$G$2:$I$563,3,FALSE)</f>
        <v>#N/A</v>
      </c>
      <c r="O351" s="13" t="s">
        <v>23</v>
      </c>
      <c r="P351" s="9" t="s">
        <v>36</v>
      </c>
      <c r="Q351" s="14" t="s">
        <v>67</v>
      </c>
    </row>
    <row r="352" spans="1:17" x14ac:dyDescent="0.2">
      <c r="A352" s="7">
        <v>11</v>
      </c>
      <c r="B352" s="7" t="s">
        <v>1724</v>
      </c>
      <c r="C352" s="7" t="s">
        <v>1782</v>
      </c>
      <c r="D352" s="7" t="s">
        <v>1783</v>
      </c>
      <c r="E352" s="8" t="s">
        <v>1780</v>
      </c>
      <c r="F352" s="7" t="s">
        <v>1781</v>
      </c>
      <c r="G352" s="9" t="s">
        <v>29</v>
      </c>
      <c r="H352" s="10">
        <v>44273.681505255081</v>
      </c>
      <c r="I352" s="9">
        <v>1987</v>
      </c>
      <c r="J352" s="7" t="s">
        <v>1784</v>
      </c>
      <c r="K352" s="13">
        <v>33</v>
      </c>
      <c r="L352" s="12" t="e">
        <f>VLOOKUP(J352,'[1]Matriz de Evaluación Final'!$F$5:$G$331,2,FALSE)</f>
        <v>#N/A</v>
      </c>
      <c r="M352" s="13" t="s">
        <v>23</v>
      </c>
      <c r="N352" s="12" t="str">
        <f>VLOOKUP(J352,'[2]Cuéntanos de tí'!$G$2:$I$563,3,FALSE)</f>
        <v>katherine.poque@alumnos.ipg.cl</v>
      </c>
      <c r="O352" s="13" t="s">
        <v>24</v>
      </c>
      <c r="P352" s="9" t="s">
        <v>23</v>
      </c>
      <c r="Q352" s="14" t="s">
        <v>288</v>
      </c>
    </row>
    <row r="353" spans="1:17" x14ac:dyDescent="0.2">
      <c r="A353" s="7">
        <v>11</v>
      </c>
      <c r="B353" s="7" t="s">
        <v>1724</v>
      </c>
      <c r="C353" s="7" t="s">
        <v>1787</v>
      </c>
      <c r="D353" s="7" t="s">
        <v>1788</v>
      </c>
      <c r="E353" s="8" t="s">
        <v>1785</v>
      </c>
      <c r="F353" s="7" t="s">
        <v>1786</v>
      </c>
      <c r="G353" s="9" t="s">
        <v>29</v>
      </c>
      <c r="H353" s="10">
        <v>44273.716054877659</v>
      </c>
      <c r="I353" s="9">
        <v>2000</v>
      </c>
      <c r="J353" s="7" t="s">
        <v>1789</v>
      </c>
      <c r="K353" s="13">
        <v>20</v>
      </c>
      <c r="L353" s="12" t="e">
        <f>VLOOKUP(J353,'[1]Matriz de Evaluación Final'!$F$5:$G$331,2,FALSE)</f>
        <v>#N/A</v>
      </c>
      <c r="M353" s="13" t="s">
        <v>23</v>
      </c>
      <c r="N353" s="12" t="str">
        <f>VLOOKUP(J353,'[2]Cuéntanos de tí'!$G$2:$I$563,3,FALSE)</f>
        <v>sc.montalva@duocuc.cl</v>
      </c>
      <c r="O353" s="13" t="s">
        <v>24</v>
      </c>
      <c r="P353" s="9" t="s">
        <v>24</v>
      </c>
      <c r="Q353" s="14"/>
    </row>
    <row r="354" spans="1:17" x14ac:dyDescent="0.2">
      <c r="A354" s="7">
        <v>11</v>
      </c>
      <c r="B354" s="7" t="s">
        <v>1724</v>
      </c>
      <c r="C354" s="7" t="s">
        <v>1792</v>
      </c>
      <c r="D354" s="7" t="s">
        <v>1793</v>
      </c>
      <c r="E354" s="8" t="s">
        <v>1790</v>
      </c>
      <c r="F354" s="7" t="s">
        <v>1791</v>
      </c>
      <c r="G354" s="9" t="s">
        <v>21</v>
      </c>
      <c r="H354" s="10">
        <v>44273.739944012268</v>
      </c>
      <c r="I354" s="9">
        <v>1998</v>
      </c>
      <c r="J354" s="7" t="s">
        <v>1794</v>
      </c>
      <c r="K354" s="13">
        <v>22</v>
      </c>
      <c r="L354" s="12" t="e">
        <f>VLOOKUP(J354,'[1]Matriz de Evaluación Final'!$F$5:$G$331,2,FALSE)</f>
        <v>#N/A</v>
      </c>
      <c r="M354" s="13" t="s">
        <v>23</v>
      </c>
      <c r="N354" s="12" t="str">
        <f>VLOOKUP(J354,'[2]Cuéntanos de tí'!$G$2:$I$563,3,FALSE)</f>
        <v>marioamunoz@cftla.cl</v>
      </c>
      <c r="O354" s="13" t="s">
        <v>24</v>
      </c>
      <c r="P354" s="9" t="s">
        <v>24</v>
      </c>
      <c r="Q354" s="14"/>
    </row>
    <row r="355" spans="1:17" x14ac:dyDescent="0.2">
      <c r="A355" s="7">
        <v>11</v>
      </c>
      <c r="B355" s="7" t="s">
        <v>1724</v>
      </c>
      <c r="C355" s="7" t="s">
        <v>1797</v>
      </c>
      <c r="D355" s="7" t="s">
        <v>1798</v>
      </c>
      <c r="E355" s="8" t="s">
        <v>1795</v>
      </c>
      <c r="F355" s="7" t="s">
        <v>1796</v>
      </c>
      <c r="G355" s="9" t="s">
        <v>21</v>
      </c>
      <c r="H355" s="10">
        <v>44274.714195854882</v>
      </c>
      <c r="I355" s="9">
        <v>2000</v>
      </c>
      <c r="J355" s="7" t="s">
        <v>1799</v>
      </c>
      <c r="K355" s="13">
        <v>21</v>
      </c>
      <c r="L355" s="12" t="e">
        <f>VLOOKUP(J355,'[1]Matriz de Evaluación Final'!$F$5:$G$331,2,FALSE)</f>
        <v>#N/A</v>
      </c>
      <c r="M355" s="13" t="s">
        <v>23</v>
      </c>
      <c r="N355" s="12" t="e">
        <f>VLOOKUP(J355,'[2]Cuéntanos de tí'!$G$2:$I$563,3,FALSE)</f>
        <v>#N/A</v>
      </c>
      <c r="O355" s="13" t="s">
        <v>23</v>
      </c>
      <c r="P355" s="9" t="s">
        <v>36</v>
      </c>
      <c r="Q355" s="14" t="s">
        <v>67</v>
      </c>
    </row>
    <row r="356" spans="1:17" x14ac:dyDescent="0.2">
      <c r="A356" s="7">
        <v>11</v>
      </c>
      <c r="B356" s="7" t="s">
        <v>1724</v>
      </c>
      <c r="C356" s="7" t="s">
        <v>1802</v>
      </c>
      <c r="D356" s="7" t="s">
        <v>1803</v>
      </c>
      <c r="E356" s="8" t="s">
        <v>1800</v>
      </c>
      <c r="F356" s="7" t="s">
        <v>1801</v>
      </c>
      <c r="G356" s="9" t="s">
        <v>29</v>
      </c>
      <c r="H356" s="10">
        <v>44274.956647621904</v>
      </c>
      <c r="I356" s="9">
        <v>2006</v>
      </c>
      <c r="J356" s="7" t="s">
        <v>1804</v>
      </c>
      <c r="K356" s="13">
        <v>14</v>
      </c>
      <c r="L356" s="12" t="e">
        <f>VLOOKUP(J356,'[1]Matriz de Evaluación Final'!$F$5:$G$331,2,FALSE)</f>
        <v>#N/A</v>
      </c>
      <c r="M356" s="13" t="s">
        <v>23</v>
      </c>
      <c r="N356" s="12" t="str">
        <f>VLOOKUP(J356,'[2]Cuéntanos de tí'!$G$2:$I$563,3,FALSE)</f>
        <v>ayelenrojel.lizarrague@gmail.com</v>
      </c>
      <c r="O356" s="13" t="s">
        <v>24</v>
      </c>
      <c r="P356" s="9" t="s">
        <v>23</v>
      </c>
      <c r="Q356" s="14" t="s">
        <v>288</v>
      </c>
    </row>
    <row r="357" spans="1:17" ht="28.5" x14ac:dyDescent="0.2">
      <c r="A357" s="7">
        <v>11</v>
      </c>
      <c r="B357" s="7" t="s">
        <v>1724</v>
      </c>
      <c r="C357" s="7" t="s">
        <v>1807</v>
      </c>
      <c r="D357" s="7" t="s">
        <v>1808</v>
      </c>
      <c r="E357" s="8" t="s">
        <v>1805</v>
      </c>
      <c r="F357" s="7" t="s">
        <v>1806</v>
      </c>
      <c r="G357" s="9" t="s">
        <v>29</v>
      </c>
      <c r="H357" s="10">
        <v>44275.846028535103</v>
      </c>
      <c r="I357" s="9">
        <v>1994</v>
      </c>
      <c r="J357" s="7" t="s">
        <v>1809</v>
      </c>
      <c r="K357" s="13">
        <v>26</v>
      </c>
      <c r="L357" s="12" t="e">
        <f>VLOOKUP(J357,'[1]Matriz de Evaluación Final'!$F$5:$G$331,2,FALSE)</f>
        <v>#N/A</v>
      </c>
      <c r="M357" s="13" t="s">
        <v>23</v>
      </c>
      <c r="N357" s="12" t="str">
        <f>VLOOKUP(J357,'[2]Cuéntanos de tí'!$G$2:$I$563,3,FALSE)</f>
        <v>suyai.arevalo@gmail.com</v>
      </c>
      <c r="O357" s="13" t="s">
        <v>24</v>
      </c>
      <c r="P357" s="9" t="s">
        <v>24</v>
      </c>
      <c r="Q357" s="14"/>
    </row>
    <row r="358" spans="1:17" x14ac:dyDescent="0.2">
      <c r="A358" s="7">
        <v>11</v>
      </c>
      <c r="B358" s="7" t="s">
        <v>1724</v>
      </c>
      <c r="C358" s="7" t="s">
        <v>1812</v>
      </c>
      <c r="D358" s="7" t="s">
        <v>1813</v>
      </c>
      <c r="E358" s="8" t="s">
        <v>1810</v>
      </c>
      <c r="F358" s="7" t="s">
        <v>1811</v>
      </c>
      <c r="G358" s="9" t="s">
        <v>21</v>
      </c>
      <c r="H358" s="10">
        <v>44276.245073336009</v>
      </c>
      <c r="I358" s="9">
        <v>2000</v>
      </c>
      <c r="J358" s="7" t="s">
        <v>1814</v>
      </c>
      <c r="K358" s="13">
        <v>20</v>
      </c>
      <c r="L358" s="12" t="e">
        <f>VLOOKUP(J358,'[1]Matriz de Evaluación Final'!$F$5:$G$331,2,FALSE)</f>
        <v>#N/A</v>
      </c>
      <c r="M358" s="13" t="s">
        <v>23</v>
      </c>
      <c r="N358" s="12" t="e">
        <f>VLOOKUP(J358,'[2]Cuéntanos de tí'!$G$2:$I$563,3,FALSE)</f>
        <v>#N/A</v>
      </c>
      <c r="O358" s="13" t="s">
        <v>23</v>
      </c>
      <c r="P358" s="9" t="s">
        <v>36</v>
      </c>
      <c r="Q358" s="14" t="s">
        <v>67</v>
      </c>
    </row>
    <row r="359" spans="1:17" x14ac:dyDescent="0.2">
      <c r="A359" s="7">
        <v>11</v>
      </c>
      <c r="B359" s="7" t="s">
        <v>1724</v>
      </c>
      <c r="C359" s="7" t="s">
        <v>1817</v>
      </c>
      <c r="D359" s="7" t="s">
        <v>1818</v>
      </c>
      <c r="E359" s="8" t="s">
        <v>1815</v>
      </c>
      <c r="F359" s="7" t="s">
        <v>1816</v>
      </c>
      <c r="G359" s="9" t="s">
        <v>21</v>
      </c>
      <c r="H359" s="10">
        <v>44276.522182568238</v>
      </c>
      <c r="I359" s="9">
        <v>1987</v>
      </c>
      <c r="J359" s="7" t="s">
        <v>1819</v>
      </c>
      <c r="K359" s="13">
        <v>33</v>
      </c>
      <c r="L359" s="12" t="e">
        <f>VLOOKUP(J359,'[1]Matriz de Evaluación Final'!$F$5:$G$331,2,FALSE)</f>
        <v>#N/A</v>
      </c>
      <c r="M359" s="13" t="s">
        <v>23</v>
      </c>
      <c r="N359" s="12" t="str">
        <f>VLOOKUP(J359,'[2]Cuéntanos de tí'!$G$2:$I$563,3,FALSE)</f>
        <v>jorarevalo@cftla.cl</v>
      </c>
      <c r="O359" s="13" t="s">
        <v>24</v>
      </c>
      <c r="P359" s="9" t="s">
        <v>23</v>
      </c>
      <c r="Q359" s="14" t="s">
        <v>288</v>
      </c>
    </row>
    <row r="360" spans="1:17" x14ac:dyDescent="0.2">
      <c r="A360" s="7">
        <v>11</v>
      </c>
      <c r="B360" s="7" t="s">
        <v>1724</v>
      </c>
      <c r="C360" s="7" t="s">
        <v>1822</v>
      </c>
      <c r="D360" s="7" t="s">
        <v>1823</v>
      </c>
      <c r="E360" s="8" t="s">
        <v>1820</v>
      </c>
      <c r="F360" s="7" t="s">
        <v>1821</v>
      </c>
      <c r="G360" s="9" t="s">
        <v>21</v>
      </c>
      <c r="H360" s="10">
        <v>44278.495475855729</v>
      </c>
      <c r="I360" s="9">
        <v>1999</v>
      </c>
      <c r="J360" s="7" t="s">
        <v>1824</v>
      </c>
      <c r="K360" s="13">
        <v>21</v>
      </c>
      <c r="L360" s="12" t="e">
        <f>VLOOKUP(J360,'[1]Matriz de Evaluación Final'!$F$5:$G$331,2,FALSE)</f>
        <v>#N/A</v>
      </c>
      <c r="M360" s="13" t="s">
        <v>23</v>
      </c>
      <c r="N360" s="12" t="str">
        <f>VLOOKUP(J360,'[2]Cuéntanos de tí'!$G$2:$I$563,3,FALSE)</f>
        <v>vergaraj301@gmail.com</v>
      </c>
      <c r="O360" s="13" t="s">
        <v>24</v>
      </c>
      <c r="P360" s="9" t="s">
        <v>24</v>
      </c>
      <c r="Q360" s="14"/>
    </row>
    <row r="361" spans="1:17" x14ac:dyDescent="0.2">
      <c r="A361" s="7">
        <v>11</v>
      </c>
      <c r="B361" s="7" t="s">
        <v>1724</v>
      </c>
      <c r="C361" s="7" t="s">
        <v>1827</v>
      </c>
      <c r="D361" s="7" t="s">
        <v>1828</v>
      </c>
      <c r="E361" s="8" t="s">
        <v>1825</v>
      </c>
      <c r="F361" s="7" t="s">
        <v>1826</v>
      </c>
      <c r="G361" s="9" t="s">
        <v>29</v>
      </c>
      <c r="H361" s="10">
        <v>44278.945580022824</v>
      </c>
      <c r="I361" s="9">
        <v>1991</v>
      </c>
      <c r="J361" s="7" t="s">
        <v>1829</v>
      </c>
      <c r="K361" s="13">
        <v>29</v>
      </c>
      <c r="L361" s="12" t="e">
        <f>VLOOKUP(J361,'[1]Matriz de Evaluación Final'!$F$5:$G$331,2,FALSE)</f>
        <v>#N/A</v>
      </c>
      <c r="M361" s="13" t="s">
        <v>23</v>
      </c>
      <c r="N361" s="12" t="str">
        <f>VLOOKUP(J361,'[2]Cuéntanos de tí'!$G$2:$I$563,3,FALSE)</f>
        <v>belensaave.dh@gmail.com</v>
      </c>
      <c r="O361" s="13" t="s">
        <v>24</v>
      </c>
      <c r="P361" s="9" t="s">
        <v>24</v>
      </c>
      <c r="Q361" s="14"/>
    </row>
    <row r="362" spans="1:17" ht="28.5" x14ac:dyDescent="0.2">
      <c r="A362" s="7">
        <v>11</v>
      </c>
      <c r="B362" s="7" t="s">
        <v>1724</v>
      </c>
      <c r="C362" s="7" t="s">
        <v>1832</v>
      </c>
      <c r="D362" s="7" t="s">
        <v>1833</v>
      </c>
      <c r="E362" s="8" t="s">
        <v>1830</v>
      </c>
      <c r="F362" s="7" t="s">
        <v>1831</v>
      </c>
      <c r="G362" s="9" t="s">
        <v>29</v>
      </c>
      <c r="H362" s="10">
        <v>44279.913878490443</v>
      </c>
      <c r="I362" s="9">
        <v>1998</v>
      </c>
      <c r="J362" s="7" t="s">
        <v>1834</v>
      </c>
      <c r="K362" s="13">
        <v>23</v>
      </c>
      <c r="L362" s="12" t="e">
        <f>VLOOKUP(J362,'[1]Matriz de Evaluación Final'!$F$5:$G$331,2,FALSE)</f>
        <v>#N/A</v>
      </c>
      <c r="M362" s="13" t="s">
        <v>23</v>
      </c>
      <c r="N362" s="12" t="str">
        <f>VLOOKUP(J362,'[2]Cuéntanos de tí'!$G$2:$I$563,3,FALSE)</f>
        <v>katherine.padig@gmail.com</v>
      </c>
      <c r="O362" s="13" t="s">
        <v>24</v>
      </c>
      <c r="P362" s="9" t="s">
        <v>24</v>
      </c>
      <c r="Q362" s="14"/>
    </row>
    <row r="363" spans="1:17" x14ac:dyDescent="0.2">
      <c r="A363" s="7">
        <v>11</v>
      </c>
      <c r="B363" s="7" t="s">
        <v>1724</v>
      </c>
      <c r="C363" s="7" t="s">
        <v>1837</v>
      </c>
      <c r="D363" s="7" t="s">
        <v>1838</v>
      </c>
      <c r="E363" s="8" t="s">
        <v>1835</v>
      </c>
      <c r="F363" s="7" t="s">
        <v>1836</v>
      </c>
      <c r="G363" s="9" t="s">
        <v>98</v>
      </c>
      <c r="H363" s="10">
        <v>44280.107649234247</v>
      </c>
      <c r="I363" s="9">
        <v>1994</v>
      </c>
      <c r="J363" s="7" t="s">
        <v>1839</v>
      </c>
      <c r="K363" s="13">
        <v>26</v>
      </c>
      <c r="L363" s="12" t="e">
        <f>VLOOKUP(J363,'[1]Matriz de Evaluación Final'!$F$5:$G$331,2,FALSE)</f>
        <v>#N/A</v>
      </c>
      <c r="M363" s="13" t="s">
        <v>23</v>
      </c>
      <c r="N363" s="12" t="e">
        <f>VLOOKUP(J363,'[2]Cuéntanos de tí'!$G$2:$I$563,3,FALSE)</f>
        <v>#N/A</v>
      </c>
      <c r="O363" s="13" t="s">
        <v>23</v>
      </c>
      <c r="P363" s="9" t="s">
        <v>36</v>
      </c>
      <c r="Q363" s="14" t="s">
        <v>67</v>
      </c>
    </row>
    <row r="364" spans="1:17" x14ac:dyDescent="0.2">
      <c r="A364" s="7">
        <v>11</v>
      </c>
      <c r="B364" s="7" t="s">
        <v>1724</v>
      </c>
      <c r="C364" s="7" t="s">
        <v>1842</v>
      </c>
      <c r="D364" s="7" t="s">
        <v>1843</v>
      </c>
      <c r="E364" s="8" t="s">
        <v>1840</v>
      </c>
      <c r="F364" s="7" t="s">
        <v>1841</v>
      </c>
      <c r="G364" s="9" t="s">
        <v>29</v>
      </c>
      <c r="H364" s="10">
        <v>44280.715796416582</v>
      </c>
      <c r="I364" s="9">
        <v>1996</v>
      </c>
      <c r="J364" s="7" t="s">
        <v>1844</v>
      </c>
      <c r="K364" s="13">
        <v>24</v>
      </c>
      <c r="L364" s="12" t="e">
        <f>VLOOKUP(J364,'[1]Matriz de Evaluación Final'!$F$5:$G$331,2,FALSE)</f>
        <v>#N/A</v>
      </c>
      <c r="M364" s="13" t="s">
        <v>23</v>
      </c>
      <c r="N364" s="12" t="str">
        <f>VLOOKUP(J364,'[2]Cuéntanos de tí'!$G$2:$I$563,3,FALSE)</f>
        <v>agutierrezc15@gmail.com</v>
      </c>
      <c r="O364" s="13" t="s">
        <v>24</v>
      </c>
      <c r="P364" s="9" t="s">
        <v>24</v>
      </c>
      <c r="Q364" s="14"/>
    </row>
    <row r="365" spans="1:17" x14ac:dyDescent="0.2">
      <c r="A365" s="7">
        <v>11</v>
      </c>
      <c r="B365" s="7" t="s">
        <v>1724</v>
      </c>
      <c r="C365" s="7" t="s">
        <v>1847</v>
      </c>
      <c r="D365" s="7" t="s">
        <v>1848</v>
      </c>
      <c r="E365" s="8" t="s">
        <v>1845</v>
      </c>
      <c r="F365" s="7" t="s">
        <v>1846</v>
      </c>
      <c r="G365" s="9" t="s">
        <v>29</v>
      </c>
      <c r="H365" s="10">
        <v>44280.852543611407</v>
      </c>
      <c r="I365" s="9">
        <v>1992</v>
      </c>
      <c r="J365" s="7" t="s">
        <v>1849</v>
      </c>
      <c r="K365" s="13">
        <v>28</v>
      </c>
      <c r="L365" s="12" t="e">
        <f>VLOOKUP(J365,'[1]Matriz de Evaluación Final'!$F$5:$G$331,2,FALSE)</f>
        <v>#N/A</v>
      </c>
      <c r="M365" s="13" t="s">
        <v>23</v>
      </c>
      <c r="N365" s="12" t="str">
        <f>VLOOKUP(J365,'[2]Cuéntanos de tí'!$G$2:$I$563,3,FALSE)</f>
        <v>ELIZ.RIVERA.R@GMAIL.COM</v>
      </c>
      <c r="O365" s="13" t="s">
        <v>24</v>
      </c>
      <c r="P365" s="9" t="s">
        <v>24</v>
      </c>
      <c r="Q365" s="14"/>
    </row>
    <row r="366" spans="1:17" x14ac:dyDescent="0.2">
      <c r="A366" s="7">
        <v>11</v>
      </c>
      <c r="B366" s="7" t="s">
        <v>1724</v>
      </c>
      <c r="C366" s="7" t="s">
        <v>1852</v>
      </c>
      <c r="D366" s="7" t="s">
        <v>1853</v>
      </c>
      <c r="E366" s="8" t="s">
        <v>1850</v>
      </c>
      <c r="F366" s="7" t="s">
        <v>1851</v>
      </c>
      <c r="G366" s="9" t="s">
        <v>29</v>
      </c>
      <c r="H366" s="10">
        <v>44280.971089200299</v>
      </c>
      <c r="I366" s="9">
        <v>1996</v>
      </c>
      <c r="J366" s="7" t="s">
        <v>1854</v>
      </c>
      <c r="K366" s="13">
        <v>24</v>
      </c>
      <c r="L366" s="12" t="e">
        <f>VLOOKUP(J366,'[1]Matriz de Evaluación Final'!$F$5:$G$331,2,FALSE)</f>
        <v>#N/A</v>
      </c>
      <c r="M366" s="13" t="s">
        <v>23</v>
      </c>
      <c r="N366" s="12" t="e">
        <f>VLOOKUP(J366,'[2]Cuéntanos de tí'!$G$2:$I$563,3,FALSE)</f>
        <v>#N/A</v>
      </c>
      <c r="O366" s="13" t="s">
        <v>23</v>
      </c>
      <c r="P366" s="9" t="s">
        <v>36</v>
      </c>
      <c r="Q366" s="14" t="s">
        <v>67</v>
      </c>
    </row>
    <row r="367" spans="1:17" ht="28.5" x14ac:dyDescent="0.2">
      <c r="A367" s="7">
        <v>11</v>
      </c>
      <c r="B367" s="7" t="s">
        <v>1724</v>
      </c>
      <c r="C367" s="7" t="s">
        <v>1857</v>
      </c>
      <c r="D367" s="7" t="s">
        <v>1858</v>
      </c>
      <c r="E367" s="8" t="s">
        <v>1855</v>
      </c>
      <c r="F367" s="7" t="s">
        <v>1856</v>
      </c>
      <c r="G367" s="9" t="s">
        <v>21</v>
      </c>
      <c r="H367" s="10">
        <v>44281.951962113402</v>
      </c>
      <c r="I367" s="9">
        <v>1993</v>
      </c>
      <c r="J367" s="7" t="s">
        <v>1859</v>
      </c>
      <c r="K367" s="13">
        <v>28</v>
      </c>
      <c r="L367" s="12" t="e">
        <f>VLOOKUP(J367,'[1]Matriz de Evaluación Final'!$F$5:$G$331,2,FALSE)</f>
        <v>#N/A</v>
      </c>
      <c r="M367" s="13" t="s">
        <v>23</v>
      </c>
      <c r="N367" s="12" t="str">
        <f>VLOOKUP(J367,'[2]Cuéntanos de tí'!$G$2:$I$563,3,FALSE)</f>
        <v>jaaraya@udec.cl</v>
      </c>
      <c r="O367" s="13" t="s">
        <v>24</v>
      </c>
      <c r="P367" s="9" t="s">
        <v>24</v>
      </c>
      <c r="Q367" s="14"/>
    </row>
    <row r="368" spans="1:17" x14ac:dyDescent="0.2">
      <c r="A368" s="7">
        <v>11</v>
      </c>
      <c r="B368" s="7" t="s">
        <v>1724</v>
      </c>
      <c r="C368" s="7" t="s">
        <v>1862</v>
      </c>
      <c r="D368" s="7" t="s">
        <v>1863</v>
      </c>
      <c r="E368" s="8" t="s">
        <v>1860</v>
      </c>
      <c r="F368" s="7" t="s">
        <v>1861</v>
      </c>
      <c r="G368" s="9" t="s">
        <v>21</v>
      </c>
      <c r="H368" s="10">
        <v>44282.748122036588</v>
      </c>
      <c r="I368" s="9">
        <v>1995</v>
      </c>
      <c r="J368" s="7" t="s">
        <v>1864</v>
      </c>
      <c r="K368" s="13">
        <v>25</v>
      </c>
      <c r="L368" s="12" t="e">
        <f>VLOOKUP(J368,'[1]Matriz de Evaluación Final'!$F$5:$G$331,2,FALSE)</f>
        <v>#N/A</v>
      </c>
      <c r="M368" s="13" t="s">
        <v>23</v>
      </c>
      <c r="N368" s="12" t="e">
        <f>VLOOKUP(J368,'[2]Cuéntanos de tí'!$G$2:$I$563,3,FALSE)</f>
        <v>#N/A</v>
      </c>
      <c r="O368" s="13" t="s">
        <v>23</v>
      </c>
      <c r="P368" s="9" t="s">
        <v>36</v>
      </c>
      <c r="Q368" s="14" t="s">
        <v>67</v>
      </c>
    </row>
    <row r="369" spans="1:17" x14ac:dyDescent="0.2">
      <c r="A369" s="7">
        <v>11</v>
      </c>
      <c r="B369" s="7" t="s">
        <v>1724</v>
      </c>
      <c r="C369" s="7" t="s">
        <v>1867</v>
      </c>
      <c r="D369" s="7" t="s">
        <v>1868</v>
      </c>
      <c r="E369" s="8" t="s">
        <v>1865</v>
      </c>
      <c r="F369" s="7" t="s">
        <v>1866</v>
      </c>
      <c r="G369" s="9" t="s">
        <v>21</v>
      </c>
      <c r="H369" s="10">
        <v>44285.016486642315</v>
      </c>
      <c r="I369" s="9">
        <v>2001</v>
      </c>
      <c r="J369" s="7" t="s">
        <v>1869</v>
      </c>
      <c r="K369" s="13">
        <v>19</v>
      </c>
      <c r="L369" s="12" t="e">
        <f>VLOOKUP(J369,'[1]Matriz de Evaluación Final'!$F$5:$G$331,2,FALSE)</f>
        <v>#N/A</v>
      </c>
      <c r="M369" s="13" t="s">
        <v>23</v>
      </c>
      <c r="N369" s="12" t="str">
        <f>VLOOKUP(J369,'[2]Cuéntanos de tí'!$G$2:$I$563,3,FALSE)</f>
        <v>manquelcs@gmail.com</v>
      </c>
      <c r="O369" s="13" t="s">
        <v>24</v>
      </c>
      <c r="P369" s="9" t="s">
        <v>24</v>
      </c>
      <c r="Q369" s="14"/>
    </row>
    <row r="370" spans="1:17" x14ac:dyDescent="0.2">
      <c r="A370" s="7">
        <v>11</v>
      </c>
      <c r="B370" s="7" t="s">
        <v>1724</v>
      </c>
      <c r="C370" s="7" t="s">
        <v>1872</v>
      </c>
      <c r="D370" s="7" t="s">
        <v>1873</v>
      </c>
      <c r="E370" s="8" t="s">
        <v>1870</v>
      </c>
      <c r="F370" s="7" t="s">
        <v>1871</v>
      </c>
      <c r="G370" s="9" t="s">
        <v>21</v>
      </c>
      <c r="H370" s="10">
        <v>44285.033848564693</v>
      </c>
      <c r="I370" s="9">
        <v>2001</v>
      </c>
      <c r="J370" s="7" t="s">
        <v>1874</v>
      </c>
      <c r="K370" s="13">
        <v>20</v>
      </c>
      <c r="L370" s="12" t="e">
        <f>VLOOKUP(J370,'[1]Matriz de Evaluación Final'!$F$5:$G$331,2,FALSE)</f>
        <v>#N/A</v>
      </c>
      <c r="M370" s="13" t="s">
        <v>23</v>
      </c>
      <c r="N370" s="12" t="str">
        <f>VLOOKUP(J370,'[2]Cuéntanos de tí'!$G$2:$I$563,3,FALSE)</f>
        <v>Edison.lopez.santis@gmail.com</v>
      </c>
      <c r="O370" s="13" t="s">
        <v>24</v>
      </c>
      <c r="P370" s="9" t="s">
        <v>24</v>
      </c>
      <c r="Q370" s="14"/>
    </row>
    <row r="371" spans="1:17" x14ac:dyDescent="0.2">
      <c r="A371" s="7">
        <v>11</v>
      </c>
      <c r="B371" s="7" t="s">
        <v>1724</v>
      </c>
      <c r="C371" s="7" t="s">
        <v>1877</v>
      </c>
      <c r="D371" s="7" t="s">
        <v>1878</v>
      </c>
      <c r="E371" s="8" t="s">
        <v>1875</v>
      </c>
      <c r="F371" s="7" t="s">
        <v>1876</v>
      </c>
      <c r="G371" s="9" t="s">
        <v>29</v>
      </c>
      <c r="H371" s="10">
        <v>44285.041448719283</v>
      </c>
      <c r="I371" s="9">
        <v>1999</v>
      </c>
      <c r="J371" s="7" t="s">
        <v>1879</v>
      </c>
      <c r="K371" s="13">
        <v>21</v>
      </c>
      <c r="L371" s="12" t="e">
        <f>VLOOKUP(J371,'[1]Matriz de Evaluación Final'!$F$5:$G$331,2,FALSE)</f>
        <v>#N/A</v>
      </c>
      <c r="M371" s="13" t="s">
        <v>23</v>
      </c>
      <c r="N371" s="12" t="str">
        <f>VLOOKUP(J371,'[2]Cuéntanos de tí'!$G$2:$I$563,3,FALSE)</f>
        <v>camila.bmaureira@gmail.com</v>
      </c>
      <c r="O371" s="13" t="s">
        <v>24</v>
      </c>
      <c r="P371" s="9" t="s">
        <v>24</v>
      </c>
      <c r="Q371" s="14"/>
    </row>
    <row r="372" spans="1:17" ht="28.5" x14ac:dyDescent="0.2">
      <c r="A372" s="7">
        <v>11</v>
      </c>
      <c r="B372" s="7" t="s">
        <v>1724</v>
      </c>
      <c r="C372" s="7" t="s">
        <v>1882</v>
      </c>
      <c r="D372" s="7" t="s">
        <v>1883</v>
      </c>
      <c r="E372" s="8" t="s">
        <v>1880</v>
      </c>
      <c r="F372" s="7" t="s">
        <v>1881</v>
      </c>
      <c r="G372" s="9" t="s">
        <v>21</v>
      </c>
      <c r="H372" s="10">
        <v>44285.203777435985</v>
      </c>
      <c r="I372" s="9">
        <v>1996</v>
      </c>
      <c r="J372" s="7" t="s">
        <v>1884</v>
      </c>
      <c r="K372" s="13">
        <v>24</v>
      </c>
      <c r="L372" s="12" t="e">
        <f>VLOOKUP(J372,'[1]Matriz de Evaluación Final'!$F$5:$G$331,2,FALSE)</f>
        <v>#N/A</v>
      </c>
      <c r="M372" s="13" t="s">
        <v>23</v>
      </c>
      <c r="N372" s="12" t="str">
        <f>VLOOKUP(J372,'[2]Cuéntanos de tí'!$G$2:$I$563,3,FALSE)</f>
        <v>fcolopez199634@gmail.com</v>
      </c>
      <c r="O372" s="13" t="s">
        <v>24</v>
      </c>
      <c r="P372" s="9" t="s">
        <v>24</v>
      </c>
      <c r="Q372" s="14"/>
    </row>
    <row r="373" spans="1:17" x14ac:dyDescent="0.2">
      <c r="A373" s="7">
        <v>11</v>
      </c>
      <c r="B373" s="7" t="s">
        <v>1724</v>
      </c>
      <c r="C373" s="7" t="s">
        <v>1887</v>
      </c>
      <c r="D373" s="7" t="s">
        <v>1888</v>
      </c>
      <c r="E373" s="8" t="s">
        <v>1885</v>
      </c>
      <c r="F373" s="7" t="s">
        <v>1886</v>
      </c>
      <c r="G373" s="9" t="s">
        <v>29</v>
      </c>
      <c r="H373" s="10">
        <v>44285.223799866777</v>
      </c>
      <c r="I373" s="9">
        <v>1997</v>
      </c>
      <c r="J373" s="7" t="s">
        <v>1889</v>
      </c>
      <c r="K373" s="13">
        <v>23</v>
      </c>
      <c r="L373" s="12" t="e">
        <f>VLOOKUP(J373,'[1]Matriz de Evaluación Final'!$F$5:$G$331,2,FALSE)</f>
        <v>#N/A</v>
      </c>
      <c r="M373" s="13" t="s">
        <v>23</v>
      </c>
      <c r="N373" s="12" t="str">
        <f>VLOOKUP(J373,'[2]Cuéntanos de tí'!$G$2:$I$563,3,FALSE)</f>
        <v>yanettbarreracampos@gmail.com</v>
      </c>
      <c r="O373" s="13" t="s">
        <v>24</v>
      </c>
      <c r="P373" s="9" t="s">
        <v>24</v>
      </c>
      <c r="Q373" s="14"/>
    </row>
    <row r="374" spans="1:17" ht="28.5" x14ac:dyDescent="0.2">
      <c r="A374" s="7">
        <v>11</v>
      </c>
      <c r="B374" s="7" t="s">
        <v>1724</v>
      </c>
      <c r="C374" s="7" t="s">
        <v>1892</v>
      </c>
      <c r="D374" s="7" t="s">
        <v>1893</v>
      </c>
      <c r="E374" s="8" t="s">
        <v>1890</v>
      </c>
      <c r="F374" s="7" t="s">
        <v>1891</v>
      </c>
      <c r="G374" s="9" t="s">
        <v>29</v>
      </c>
      <c r="H374" s="10">
        <v>44285.596871311689</v>
      </c>
      <c r="I374" s="9">
        <v>1999</v>
      </c>
      <c r="J374" s="7" t="s">
        <v>1894</v>
      </c>
      <c r="K374" s="13">
        <v>21</v>
      </c>
      <c r="L374" s="12" t="str">
        <f>VLOOKUP(J374,'[1]Matriz de Evaluación Final'!$F$5:$G$331,2,FALSE)</f>
        <v>hormazabal.beatriz@gmail.com</v>
      </c>
      <c r="M374" s="13" t="s">
        <v>24</v>
      </c>
      <c r="N374" s="12" t="str">
        <f>VLOOKUP(J374,'[2]Cuéntanos de tí'!$G$2:$I$563,3,FALSE)</f>
        <v>hormazabal.beatriz@gmail.com</v>
      </c>
      <c r="O374" s="13" t="s">
        <v>24</v>
      </c>
      <c r="P374" s="9" t="s">
        <v>23</v>
      </c>
      <c r="Q374" s="14" t="s">
        <v>192</v>
      </c>
    </row>
    <row r="375" spans="1:17" ht="28.5" x14ac:dyDescent="0.2">
      <c r="A375" s="7">
        <v>11</v>
      </c>
      <c r="B375" s="7" t="s">
        <v>1724</v>
      </c>
      <c r="C375" s="7" t="s">
        <v>1897</v>
      </c>
      <c r="D375" s="7" t="s">
        <v>1898</v>
      </c>
      <c r="E375" s="8" t="s">
        <v>1895</v>
      </c>
      <c r="F375" s="7" t="s">
        <v>1896</v>
      </c>
      <c r="G375" s="9" t="s">
        <v>21</v>
      </c>
      <c r="H375" s="10">
        <v>44285.743725097193</v>
      </c>
      <c r="I375" s="9">
        <v>2003</v>
      </c>
      <c r="J375" s="7" t="s">
        <v>1899</v>
      </c>
      <c r="K375" s="13">
        <v>17</v>
      </c>
      <c r="L375" s="12" t="e">
        <f>VLOOKUP(J375,'[1]Matriz de Evaluación Final'!$F$5:$G$331,2,FALSE)</f>
        <v>#N/A</v>
      </c>
      <c r="M375" s="13" t="s">
        <v>23</v>
      </c>
      <c r="N375" s="12" t="str">
        <f>VLOOKUP(J375,'[2]Cuéntanos de tí'!$G$2:$I$563,3,FALSE)</f>
        <v>nahueljuan464@gmail.com</v>
      </c>
      <c r="O375" s="13" t="s">
        <v>24</v>
      </c>
      <c r="P375" s="9" t="s">
        <v>24</v>
      </c>
      <c r="Q375" s="14"/>
    </row>
    <row r="376" spans="1:17" x14ac:dyDescent="0.2">
      <c r="A376" s="7">
        <v>11</v>
      </c>
      <c r="B376" s="7" t="s">
        <v>1724</v>
      </c>
      <c r="C376" s="7" t="s">
        <v>1902</v>
      </c>
      <c r="D376" s="7" t="s">
        <v>1903</v>
      </c>
      <c r="E376" s="8" t="s">
        <v>1900</v>
      </c>
      <c r="F376" s="7" t="s">
        <v>1901</v>
      </c>
      <c r="G376" s="9" t="s">
        <v>29</v>
      </c>
      <c r="H376" s="10">
        <v>44285.919956399543</v>
      </c>
      <c r="I376" s="9">
        <v>1996</v>
      </c>
      <c r="J376" s="7" t="s">
        <v>1904</v>
      </c>
      <c r="K376" s="13">
        <v>25</v>
      </c>
      <c r="L376" s="12" t="e">
        <f>VLOOKUP(J376,'[1]Matriz de Evaluación Final'!$F$5:$G$331,2,FALSE)</f>
        <v>#N/A</v>
      </c>
      <c r="M376" s="13" t="s">
        <v>23</v>
      </c>
      <c r="N376" s="12" t="str">
        <f>VLOOKUP(J376,'[2]Cuéntanos de tí'!$G$2:$I$563,3,FALSE)</f>
        <v>camilahuincatripay@gmail.com</v>
      </c>
      <c r="O376" s="13" t="s">
        <v>24</v>
      </c>
      <c r="P376" s="9" t="s">
        <v>24</v>
      </c>
      <c r="Q376" s="14"/>
    </row>
    <row r="377" spans="1:17" x14ac:dyDescent="0.2">
      <c r="A377" s="7">
        <v>11</v>
      </c>
      <c r="B377" s="7" t="s">
        <v>1724</v>
      </c>
      <c r="C377" s="7" t="s">
        <v>1907</v>
      </c>
      <c r="D377" s="7" t="s">
        <v>1908</v>
      </c>
      <c r="E377" s="8" t="s">
        <v>1905</v>
      </c>
      <c r="F377" s="7" t="s">
        <v>1906</v>
      </c>
      <c r="G377" s="9" t="s">
        <v>29</v>
      </c>
      <c r="H377" s="10">
        <v>44286.006644536443</v>
      </c>
      <c r="I377" s="9">
        <v>1998</v>
      </c>
      <c r="J377" s="7" t="s">
        <v>1909</v>
      </c>
      <c r="K377" s="13">
        <v>22</v>
      </c>
      <c r="L377" s="12" t="e">
        <f>VLOOKUP(J377,'[1]Matriz de Evaluación Final'!$F$5:$G$331,2,FALSE)</f>
        <v>#N/A</v>
      </c>
      <c r="M377" s="13" t="s">
        <v>23</v>
      </c>
      <c r="N377" s="12" t="e">
        <f>VLOOKUP(J377,'[2]Cuéntanos de tí'!$G$2:$I$563,3,FALSE)</f>
        <v>#N/A</v>
      </c>
      <c r="O377" s="13" t="s">
        <v>23</v>
      </c>
      <c r="P377" s="9" t="s">
        <v>36</v>
      </c>
      <c r="Q377" s="14" t="s">
        <v>67</v>
      </c>
    </row>
    <row r="378" spans="1:17" ht="28.5" x14ac:dyDescent="0.2">
      <c r="A378" s="7">
        <v>11</v>
      </c>
      <c r="B378" s="7" t="s">
        <v>1724</v>
      </c>
      <c r="C378" s="7" t="s">
        <v>1912</v>
      </c>
      <c r="D378" s="7" t="s">
        <v>1913</v>
      </c>
      <c r="E378" s="8" t="s">
        <v>1910</v>
      </c>
      <c r="F378" s="7" t="s">
        <v>1911</v>
      </c>
      <c r="G378" s="9" t="s">
        <v>29</v>
      </c>
      <c r="H378" s="10">
        <v>44286.02217025352</v>
      </c>
      <c r="I378" s="9">
        <v>1994</v>
      </c>
      <c r="J378" s="7" t="s">
        <v>1914</v>
      </c>
      <c r="K378" s="13">
        <v>26</v>
      </c>
      <c r="L378" s="12" t="e">
        <f>VLOOKUP(J378,'[1]Matriz de Evaluación Final'!$F$5:$G$331,2,FALSE)</f>
        <v>#N/A</v>
      </c>
      <c r="M378" s="13" t="s">
        <v>23</v>
      </c>
      <c r="N378" s="12" t="e">
        <f>VLOOKUP(J378,'[2]Cuéntanos de tí'!$G$2:$I$563,3,FALSE)</f>
        <v>#N/A</v>
      </c>
      <c r="O378" s="13" t="s">
        <v>23</v>
      </c>
      <c r="P378" s="9" t="s">
        <v>36</v>
      </c>
      <c r="Q378" s="14" t="s">
        <v>67</v>
      </c>
    </row>
    <row r="379" spans="1:17" ht="28.5" x14ac:dyDescent="0.2">
      <c r="A379" s="7">
        <v>11</v>
      </c>
      <c r="B379" s="7" t="s">
        <v>1724</v>
      </c>
      <c r="C379" s="7" t="s">
        <v>1917</v>
      </c>
      <c r="D379" s="7" t="s">
        <v>1918</v>
      </c>
      <c r="E379" s="8" t="s">
        <v>1915</v>
      </c>
      <c r="F379" s="7" t="s">
        <v>1916</v>
      </c>
      <c r="G379" s="9" t="s">
        <v>29</v>
      </c>
      <c r="H379" s="10">
        <v>44286.041703248877</v>
      </c>
      <c r="I379" s="9">
        <v>1993</v>
      </c>
      <c r="J379" s="7" t="s">
        <v>1919</v>
      </c>
      <c r="K379" s="13">
        <v>27</v>
      </c>
      <c r="L379" s="12" t="e">
        <f>VLOOKUP(J379,'[1]Matriz de Evaluación Final'!$F$5:$G$331,2,FALSE)</f>
        <v>#N/A</v>
      </c>
      <c r="M379" s="13" t="s">
        <v>23</v>
      </c>
      <c r="N379" s="12" t="str">
        <f>VLOOKUP(J379,'[2]Cuéntanos de tí'!$G$2:$I$563,3,FALSE)</f>
        <v>ossesbelen93@gmail.com</v>
      </c>
      <c r="O379" s="13" t="s">
        <v>24</v>
      </c>
      <c r="P379" s="9" t="s">
        <v>24</v>
      </c>
      <c r="Q379" s="14"/>
    </row>
    <row r="380" spans="1:17" x14ac:dyDescent="0.2">
      <c r="A380" s="7">
        <v>11</v>
      </c>
      <c r="B380" s="7" t="s">
        <v>1724</v>
      </c>
      <c r="C380" s="7" t="s">
        <v>1922</v>
      </c>
      <c r="D380" s="7" t="s">
        <v>1923</v>
      </c>
      <c r="E380" s="8" t="s">
        <v>1920</v>
      </c>
      <c r="F380" s="7" t="s">
        <v>1921</v>
      </c>
      <c r="G380" s="9" t="s">
        <v>29</v>
      </c>
      <c r="H380" s="10">
        <v>44286.048303448501</v>
      </c>
      <c r="I380" s="9">
        <v>1999</v>
      </c>
      <c r="J380" s="7" t="s">
        <v>1924</v>
      </c>
      <c r="K380" s="13">
        <v>23</v>
      </c>
      <c r="L380" s="12" t="e">
        <f>VLOOKUP(J380,'[1]Matriz de Evaluación Final'!$F$5:$G$331,2,FALSE)</f>
        <v>#N/A</v>
      </c>
      <c r="M380" s="13" t="s">
        <v>23</v>
      </c>
      <c r="N380" s="12" t="str">
        <f>VLOOKUP(J380,'[2]Cuéntanos de tí'!$G$2:$I$563,3,FALSE)</f>
        <v>geraldinesihuacuyo@gmail.com</v>
      </c>
      <c r="O380" s="13" t="s">
        <v>24</v>
      </c>
      <c r="P380" s="9" t="s">
        <v>24</v>
      </c>
      <c r="Q380" s="14"/>
    </row>
    <row r="381" spans="1:17" ht="28.5" x14ac:dyDescent="0.2">
      <c r="A381" s="7">
        <v>11</v>
      </c>
      <c r="B381" s="7" t="s">
        <v>1724</v>
      </c>
      <c r="C381" s="7" t="s">
        <v>1927</v>
      </c>
      <c r="D381" s="7" t="s">
        <v>1928</v>
      </c>
      <c r="E381" s="8" t="s">
        <v>1925</v>
      </c>
      <c r="F381" s="7" t="s">
        <v>1926</v>
      </c>
      <c r="G381" s="9" t="s">
        <v>21</v>
      </c>
      <c r="H381" s="10">
        <v>44286.057148313012</v>
      </c>
      <c r="I381" s="9">
        <v>1993</v>
      </c>
      <c r="J381" s="7" t="s">
        <v>1929</v>
      </c>
      <c r="K381" s="13">
        <v>27</v>
      </c>
      <c r="L381" s="12" t="e">
        <f>VLOOKUP(J381,'[1]Matriz de Evaluación Final'!$F$5:$G$331,2,FALSE)</f>
        <v>#N/A</v>
      </c>
      <c r="M381" s="13" t="s">
        <v>23</v>
      </c>
      <c r="N381" s="12" t="str">
        <f>VLOOKUP(J381,'[2]Cuéntanos de tí'!$G$2:$I$563,3,FALSE)</f>
        <v>ps.nicolaspb@gmail.com</v>
      </c>
      <c r="O381" s="13" t="s">
        <v>24</v>
      </c>
      <c r="P381" s="9" t="s">
        <v>24</v>
      </c>
      <c r="Q381" s="14"/>
    </row>
    <row r="382" spans="1:17" ht="28.5" x14ac:dyDescent="0.2">
      <c r="A382" s="7">
        <v>11</v>
      </c>
      <c r="B382" s="7" t="s">
        <v>1724</v>
      </c>
      <c r="C382" s="7" t="s">
        <v>1932</v>
      </c>
      <c r="D382" s="7" t="s">
        <v>1933</v>
      </c>
      <c r="E382" s="8" t="s">
        <v>1930</v>
      </c>
      <c r="F382" s="7" t="s">
        <v>1931</v>
      </c>
      <c r="G382" s="9" t="s">
        <v>21</v>
      </c>
      <c r="H382" s="10">
        <v>44286.083073544731</v>
      </c>
      <c r="I382" s="9">
        <v>1997</v>
      </c>
      <c r="J382" s="7" t="s">
        <v>1934</v>
      </c>
      <c r="K382" s="13">
        <v>24</v>
      </c>
      <c r="L382" s="12" t="e">
        <f>VLOOKUP(J382,'[1]Matriz de Evaluación Final'!$F$5:$G$331,2,FALSE)</f>
        <v>#N/A</v>
      </c>
      <c r="M382" s="13" t="s">
        <v>23</v>
      </c>
      <c r="N382" s="12" t="str">
        <f>VLOOKUP(J382,'[2]Cuéntanos de tí'!$G$2:$I$563,3,FALSE)</f>
        <v>kevin.beltran067@hotmail.com</v>
      </c>
      <c r="O382" s="13" t="s">
        <v>24</v>
      </c>
      <c r="P382" s="9" t="s">
        <v>24</v>
      </c>
      <c r="Q382" s="8"/>
    </row>
    <row r="383" spans="1:17" ht="28.5" x14ac:dyDescent="0.2">
      <c r="A383" s="7">
        <v>11</v>
      </c>
      <c r="B383" s="7" t="s">
        <v>1724</v>
      </c>
      <c r="C383" s="7" t="s">
        <v>1937</v>
      </c>
      <c r="D383" s="7" t="s">
        <v>1938</v>
      </c>
      <c r="E383" s="8" t="s">
        <v>1935</v>
      </c>
      <c r="F383" s="7" t="s">
        <v>1936</v>
      </c>
      <c r="G383" s="9" t="s">
        <v>21</v>
      </c>
      <c r="H383" s="10">
        <v>44286.107961723101</v>
      </c>
      <c r="I383" s="9">
        <v>1991</v>
      </c>
      <c r="J383" s="7" t="s">
        <v>1939</v>
      </c>
      <c r="K383" s="13">
        <v>29</v>
      </c>
      <c r="L383" s="12" t="e">
        <f>VLOOKUP(J383,'[1]Matriz de Evaluación Final'!$F$5:$G$331,2,FALSE)</f>
        <v>#N/A</v>
      </c>
      <c r="M383" s="13" t="s">
        <v>23</v>
      </c>
      <c r="N383" s="12" t="str">
        <f>VLOOKUP(J383,'[2]Cuéntanos de tí'!$G$2:$I$563,3,FALSE)</f>
        <v>jmeyers@educfisica.ucsc.cl</v>
      </c>
      <c r="O383" s="13" t="s">
        <v>24</v>
      </c>
      <c r="P383" s="9" t="s">
        <v>24</v>
      </c>
      <c r="Q383" s="8"/>
    </row>
    <row r="384" spans="1:17" x14ac:dyDescent="0.2">
      <c r="A384" s="7">
        <v>12</v>
      </c>
      <c r="B384" s="7" t="s">
        <v>1940</v>
      </c>
      <c r="C384" s="7" t="s">
        <v>1943</v>
      </c>
      <c r="D384" s="7" t="s">
        <v>1944</v>
      </c>
      <c r="E384" s="8" t="s">
        <v>1941</v>
      </c>
      <c r="F384" s="7" t="s">
        <v>1942</v>
      </c>
      <c r="G384" s="9" t="s">
        <v>21</v>
      </c>
      <c r="H384" s="10">
        <v>44247.214571843528</v>
      </c>
      <c r="I384" s="9">
        <v>1996</v>
      </c>
      <c r="J384" s="7" t="s">
        <v>1945</v>
      </c>
      <c r="K384" s="13">
        <v>24</v>
      </c>
      <c r="L384" s="12" t="e">
        <f>VLOOKUP(J384,'[1]Matriz de Evaluación Final'!$F$5:$G$331,2,FALSE)</f>
        <v>#N/A</v>
      </c>
      <c r="M384" s="13" t="s">
        <v>23</v>
      </c>
      <c r="N384" s="12" t="str">
        <f>VLOOKUP(J384,'[2]Cuéntanos de tí'!$G$2:$I$563,3,FALSE)</f>
        <v>Darioandres.sm10@gmail.com</v>
      </c>
      <c r="O384" s="13" t="s">
        <v>24</v>
      </c>
      <c r="P384" s="9" t="s">
        <v>24</v>
      </c>
      <c r="Q384" s="14"/>
    </row>
    <row r="385" spans="1:17" ht="28.5" x14ac:dyDescent="0.2">
      <c r="A385" s="7">
        <v>12</v>
      </c>
      <c r="B385" s="7" t="s">
        <v>1940</v>
      </c>
      <c r="C385" s="7" t="s">
        <v>1948</v>
      </c>
      <c r="D385" s="7" t="s">
        <v>1949</v>
      </c>
      <c r="E385" s="8" t="s">
        <v>1946</v>
      </c>
      <c r="F385" s="7" t="s">
        <v>1947</v>
      </c>
      <c r="G385" s="9" t="s">
        <v>21</v>
      </c>
      <c r="H385" s="10">
        <v>44250.63011506405</v>
      </c>
      <c r="I385" s="9">
        <v>1996</v>
      </c>
      <c r="J385" s="7" t="s">
        <v>1950</v>
      </c>
      <c r="K385" s="13">
        <v>24</v>
      </c>
      <c r="L385" s="12" t="e">
        <f>VLOOKUP(J385,'[1]Matriz de Evaluación Final'!$F$5:$G$331,2,FALSE)</f>
        <v>#N/A</v>
      </c>
      <c r="M385" s="13" t="s">
        <v>23</v>
      </c>
      <c r="N385" s="12" t="str">
        <f>VLOOKUP(J385,'[2]Cuéntanos de tí'!$G$2:$I$563,3,FALSE)</f>
        <v>rzentenonavarro13@gmail.com</v>
      </c>
      <c r="O385" s="13" t="s">
        <v>24</v>
      </c>
      <c r="P385" s="9" t="s">
        <v>24</v>
      </c>
      <c r="Q385" s="14"/>
    </row>
    <row r="386" spans="1:17" x14ac:dyDescent="0.2">
      <c r="A386" s="7">
        <v>12</v>
      </c>
      <c r="B386" s="7" t="s">
        <v>1940</v>
      </c>
      <c r="C386" s="7" t="s">
        <v>1953</v>
      </c>
      <c r="D386" s="7" t="s">
        <v>1954</v>
      </c>
      <c r="E386" s="8" t="s">
        <v>1951</v>
      </c>
      <c r="F386" s="7" t="s">
        <v>1952</v>
      </c>
      <c r="G386" s="9" t="s">
        <v>21</v>
      </c>
      <c r="H386" s="10">
        <v>44250.893712227153</v>
      </c>
      <c r="I386" s="9">
        <v>1993</v>
      </c>
      <c r="J386" s="7" t="s">
        <v>1955</v>
      </c>
      <c r="K386" s="13">
        <v>27</v>
      </c>
      <c r="L386" s="12" t="e">
        <f>VLOOKUP(J386,'[1]Matriz de Evaluación Final'!$F$5:$G$331,2,FALSE)</f>
        <v>#N/A</v>
      </c>
      <c r="M386" s="13" t="s">
        <v>23</v>
      </c>
      <c r="N386" s="12" t="str">
        <f>VLOOKUP(J386,'[2]Cuéntanos de tí'!$G$2:$I$563,3,FALSE)</f>
        <v>n.barria03@ufromail.cl</v>
      </c>
      <c r="O386" s="13" t="s">
        <v>24</v>
      </c>
      <c r="P386" s="9" t="s">
        <v>24</v>
      </c>
      <c r="Q386" s="14"/>
    </row>
    <row r="387" spans="1:17" x14ac:dyDescent="0.2">
      <c r="A387" s="7">
        <v>12</v>
      </c>
      <c r="B387" s="7" t="s">
        <v>1940</v>
      </c>
      <c r="C387" s="7" t="s">
        <v>1957</v>
      </c>
      <c r="D387" s="7" t="s">
        <v>1958</v>
      </c>
      <c r="E387" s="8" t="s">
        <v>1956</v>
      </c>
      <c r="F387" s="7" t="s">
        <v>1218</v>
      </c>
      <c r="G387" s="9" t="s">
        <v>29</v>
      </c>
      <c r="H387" s="10">
        <v>44255.901056223796</v>
      </c>
      <c r="I387" s="9">
        <v>1998</v>
      </c>
      <c r="J387" s="7" t="s">
        <v>1959</v>
      </c>
      <c r="K387" s="13">
        <v>23</v>
      </c>
      <c r="L387" s="12" t="e">
        <f>VLOOKUP(J387,'[1]Matriz de Evaluación Final'!$F$5:$G$331,2,FALSE)</f>
        <v>#N/A</v>
      </c>
      <c r="M387" s="13" t="s">
        <v>23</v>
      </c>
      <c r="N387" s="12" t="str">
        <f>VLOOKUP(J387,'[2]Cuéntanos de tí'!$G$2:$I$563,3,FALSE)</f>
        <v>citurra2017@alu.uct.cl</v>
      </c>
      <c r="O387" s="13" t="s">
        <v>24</v>
      </c>
      <c r="P387" s="9" t="s">
        <v>24</v>
      </c>
      <c r="Q387" s="14"/>
    </row>
    <row r="388" spans="1:17" x14ac:dyDescent="0.2">
      <c r="A388" s="7">
        <v>12</v>
      </c>
      <c r="B388" s="7" t="s">
        <v>1940</v>
      </c>
      <c r="C388" s="7" t="s">
        <v>1962</v>
      </c>
      <c r="D388" s="7" t="s">
        <v>1963</v>
      </c>
      <c r="E388" s="8" t="s">
        <v>1960</v>
      </c>
      <c r="F388" s="7" t="s">
        <v>1961</v>
      </c>
      <c r="G388" s="9" t="s">
        <v>21</v>
      </c>
      <c r="H388" s="10">
        <v>44258.735129075074</v>
      </c>
      <c r="I388" s="9">
        <v>1996</v>
      </c>
      <c r="J388" s="7" t="s">
        <v>1964</v>
      </c>
      <c r="K388" s="13">
        <v>24</v>
      </c>
      <c r="L388" s="12" t="e">
        <f>VLOOKUP(J388,'[1]Matriz de Evaluación Final'!$F$5:$G$331,2,FALSE)</f>
        <v>#N/A</v>
      </c>
      <c r="M388" s="13" t="s">
        <v>23</v>
      </c>
      <c r="N388" s="12" t="str">
        <f>VLOOKUP(J388,'[2]Cuéntanos de tí'!$G$2:$I$563,3,FALSE)</f>
        <v>antoniodiaz.ufro@gmail.com</v>
      </c>
      <c r="O388" s="13" t="s">
        <v>24</v>
      </c>
      <c r="P388" s="9" t="s">
        <v>24</v>
      </c>
      <c r="Q388" s="14"/>
    </row>
    <row r="389" spans="1:17" ht="28.5" x14ac:dyDescent="0.2">
      <c r="A389" s="7">
        <v>12</v>
      </c>
      <c r="B389" s="7" t="s">
        <v>1940</v>
      </c>
      <c r="C389" s="7" t="s">
        <v>1967</v>
      </c>
      <c r="D389" s="7" t="s">
        <v>1968</v>
      </c>
      <c r="E389" s="8" t="s">
        <v>1965</v>
      </c>
      <c r="F389" s="7" t="s">
        <v>1966</v>
      </c>
      <c r="G389" s="9" t="s">
        <v>29</v>
      </c>
      <c r="H389" s="10">
        <v>44262.026630197484</v>
      </c>
      <c r="I389" s="9">
        <v>1995</v>
      </c>
      <c r="J389" s="7" t="s">
        <v>1969</v>
      </c>
      <c r="K389" s="13">
        <v>26</v>
      </c>
      <c r="L389" s="12" t="e">
        <f>VLOOKUP(J389,'[1]Matriz de Evaluación Final'!$F$5:$G$331,2,FALSE)</f>
        <v>#N/A</v>
      </c>
      <c r="M389" s="13" t="s">
        <v>23</v>
      </c>
      <c r="N389" s="12" t="e">
        <f>VLOOKUP(J389,'[2]Cuéntanos de tí'!$G$2:$I$563,3,FALSE)</f>
        <v>#N/A</v>
      </c>
      <c r="O389" s="13" t="s">
        <v>23</v>
      </c>
      <c r="P389" s="9" t="s">
        <v>36</v>
      </c>
      <c r="Q389" s="14" t="s">
        <v>67</v>
      </c>
    </row>
    <row r="390" spans="1:17" x14ac:dyDescent="0.2">
      <c r="A390" s="7">
        <v>12</v>
      </c>
      <c r="B390" s="7" t="s">
        <v>1940</v>
      </c>
      <c r="C390" s="7" t="s">
        <v>1972</v>
      </c>
      <c r="D390" s="7" t="s">
        <v>1973</v>
      </c>
      <c r="E390" s="8" t="s">
        <v>1970</v>
      </c>
      <c r="F390" s="7" t="s">
        <v>1971</v>
      </c>
      <c r="G390" s="9" t="s">
        <v>21</v>
      </c>
      <c r="H390" s="10">
        <v>44265.790574645733</v>
      </c>
      <c r="I390" s="9">
        <v>1998</v>
      </c>
      <c r="J390" s="7" t="s">
        <v>1974</v>
      </c>
      <c r="K390" s="13">
        <v>22</v>
      </c>
      <c r="L390" s="12" t="e">
        <f>VLOOKUP(J390,'[1]Matriz de Evaluación Final'!$F$5:$G$331,2,FALSE)</f>
        <v>#N/A</v>
      </c>
      <c r="M390" s="13" t="s">
        <v>23</v>
      </c>
      <c r="N390" s="12" t="e">
        <f>VLOOKUP(J390,'[2]Cuéntanos de tí'!$G$2:$I$563,3,FALSE)</f>
        <v>#N/A</v>
      </c>
      <c r="O390" s="13" t="s">
        <v>23</v>
      </c>
      <c r="P390" s="9" t="s">
        <v>36</v>
      </c>
      <c r="Q390" s="14" t="s">
        <v>67</v>
      </c>
    </row>
    <row r="391" spans="1:17" ht="28.5" x14ac:dyDescent="0.2">
      <c r="A391" s="7">
        <v>12</v>
      </c>
      <c r="B391" s="7" t="s">
        <v>1940</v>
      </c>
      <c r="C391" s="7" t="s">
        <v>1977</v>
      </c>
      <c r="D391" s="7" t="s">
        <v>1978</v>
      </c>
      <c r="E391" s="8" t="s">
        <v>1975</v>
      </c>
      <c r="F391" s="7" t="s">
        <v>1976</v>
      </c>
      <c r="G391" s="9" t="s">
        <v>21</v>
      </c>
      <c r="H391" s="10">
        <v>44267.986566787295</v>
      </c>
      <c r="I391" s="9">
        <v>2002</v>
      </c>
      <c r="J391" s="7" t="s">
        <v>1979</v>
      </c>
      <c r="K391" s="13">
        <v>18</v>
      </c>
      <c r="L391" s="12" t="e">
        <f>VLOOKUP(J391,'[1]Matriz de Evaluación Final'!$F$5:$G$331,2,FALSE)</f>
        <v>#N/A</v>
      </c>
      <c r="M391" s="13" t="s">
        <v>23</v>
      </c>
      <c r="N391" s="12" t="str">
        <f>VLOOKUP(J391,'[2]Cuéntanos de tí'!$G$2:$I$563,3,FALSE)</f>
        <v>colectivopuentes@gmail.com</v>
      </c>
      <c r="O391" s="13" t="s">
        <v>24</v>
      </c>
      <c r="P391" s="9" t="s">
        <v>24</v>
      </c>
      <c r="Q391" s="14"/>
    </row>
    <row r="392" spans="1:17" ht="28.5" x14ac:dyDescent="0.2">
      <c r="A392" s="7">
        <v>12</v>
      </c>
      <c r="B392" s="7" t="s">
        <v>1940</v>
      </c>
      <c r="C392" s="7" t="s">
        <v>1982</v>
      </c>
      <c r="D392" s="7" t="s">
        <v>1983</v>
      </c>
      <c r="E392" s="8" t="s">
        <v>1980</v>
      </c>
      <c r="F392" s="7" t="s">
        <v>1981</v>
      </c>
      <c r="G392" s="9" t="s">
        <v>21</v>
      </c>
      <c r="H392" s="10">
        <v>44268.677923171148</v>
      </c>
      <c r="I392" s="9">
        <v>1993</v>
      </c>
      <c r="J392" s="7" t="s">
        <v>1984</v>
      </c>
      <c r="K392" s="13">
        <v>28</v>
      </c>
      <c r="L392" s="12" t="e">
        <f>VLOOKUP(J392,'[1]Matriz de Evaluación Final'!$F$5:$G$331,2,FALSE)</f>
        <v>#N/A</v>
      </c>
      <c r="M392" s="13" t="s">
        <v>23</v>
      </c>
      <c r="N392" s="12" t="str">
        <f>VLOOKUP(J392,'[2]Cuéntanos de tí'!$G$2:$I$563,3,FALSE)</f>
        <v>enrique.arayab@gmail.com</v>
      </c>
      <c r="O392" s="13" t="s">
        <v>24</v>
      </c>
      <c r="P392" s="9" t="s">
        <v>24</v>
      </c>
      <c r="Q392" s="14"/>
    </row>
    <row r="393" spans="1:17" ht="28.5" x14ac:dyDescent="0.2">
      <c r="A393" s="7">
        <v>12</v>
      </c>
      <c r="B393" s="7" t="s">
        <v>1940</v>
      </c>
      <c r="C393" s="7" t="s">
        <v>1987</v>
      </c>
      <c r="D393" s="7" t="s">
        <v>1988</v>
      </c>
      <c r="E393" s="8" t="s">
        <v>1985</v>
      </c>
      <c r="F393" s="7" t="s">
        <v>1986</v>
      </c>
      <c r="G393" s="9" t="s">
        <v>29</v>
      </c>
      <c r="H393" s="10">
        <v>44273.635976726975</v>
      </c>
      <c r="I393" s="9">
        <v>1995</v>
      </c>
      <c r="J393" s="7" t="s">
        <v>1989</v>
      </c>
      <c r="K393" s="13">
        <v>25</v>
      </c>
      <c r="L393" s="12" t="e">
        <f>VLOOKUP(J393,'[1]Matriz de Evaluación Final'!$F$5:$G$331,2,FALSE)</f>
        <v>#N/A</v>
      </c>
      <c r="M393" s="13" t="s">
        <v>23</v>
      </c>
      <c r="N393" s="12" t="str">
        <f>VLOOKUP(J393,'[2]Cuéntanos de tí'!$G$2:$I$563,3,FALSE)</f>
        <v>valentina.veechi@gmail.com</v>
      </c>
      <c r="O393" s="13" t="s">
        <v>24</v>
      </c>
      <c r="P393" s="9" t="s">
        <v>24</v>
      </c>
      <c r="Q393" s="14"/>
    </row>
    <row r="394" spans="1:17" x14ac:dyDescent="0.2">
      <c r="A394" s="7">
        <v>12</v>
      </c>
      <c r="B394" s="7" t="s">
        <v>1940</v>
      </c>
      <c r="C394" s="7" t="s">
        <v>1992</v>
      </c>
      <c r="D394" s="7" t="s">
        <v>1993</v>
      </c>
      <c r="E394" s="16" t="s">
        <v>1990</v>
      </c>
      <c r="F394" s="7" t="s">
        <v>1991</v>
      </c>
      <c r="G394" s="9" t="s">
        <v>29</v>
      </c>
      <c r="H394" s="10">
        <v>44274.123344706146</v>
      </c>
      <c r="I394" s="9">
        <v>1996</v>
      </c>
      <c r="J394" s="7" t="s">
        <v>1994</v>
      </c>
      <c r="K394" s="13">
        <v>24</v>
      </c>
      <c r="L394" s="12" t="e">
        <f>VLOOKUP(J394,'[1]Matriz de Evaluación Final'!$F$5:$G$331,2,FALSE)</f>
        <v>#N/A</v>
      </c>
      <c r="M394" s="13" t="s">
        <v>23</v>
      </c>
      <c r="N394" s="12" t="str">
        <f>VLOOKUP(J394,'[2]Cuéntanos de tí'!$G$2:$I$563,3,FALSE)</f>
        <v>cristinacarcamo25@gmail.com</v>
      </c>
      <c r="O394" s="13" t="s">
        <v>24</v>
      </c>
      <c r="P394" s="9" t="s">
        <v>24</v>
      </c>
      <c r="Q394" s="14"/>
    </row>
    <row r="395" spans="1:17" x14ac:dyDescent="0.2">
      <c r="A395" s="7">
        <v>12</v>
      </c>
      <c r="B395" s="7" t="s">
        <v>1940</v>
      </c>
      <c r="C395" s="7" t="s">
        <v>1997</v>
      </c>
      <c r="D395" s="7" t="s">
        <v>1998</v>
      </c>
      <c r="E395" s="8" t="s">
        <v>1995</v>
      </c>
      <c r="F395" s="7" t="s">
        <v>1996</v>
      </c>
      <c r="G395" s="9" t="s">
        <v>29</v>
      </c>
      <c r="H395" s="10">
        <v>44277.974786225786</v>
      </c>
      <c r="I395" s="9">
        <v>1996</v>
      </c>
      <c r="J395" s="7" t="s">
        <v>1999</v>
      </c>
      <c r="K395" s="13">
        <v>24</v>
      </c>
      <c r="L395" s="12" t="str">
        <f>VLOOKUP(J395,'[1]Matriz de Evaluación Final'!$F$5:$G$331,2,FALSE)</f>
        <v>psumontem@gmail.com</v>
      </c>
      <c r="M395" s="13" t="s">
        <v>24</v>
      </c>
      <c r="N395" s="12" t="str">
        <f>VLOOKUP(J395,'[2]Cuéntanos de tí'!$G$2:$I$563,3,FALSE)</f>
        <v>psumontem@gmail.com</v>
      </c>
      <c r="O395" s="13" t="s">
        <v>24</v>
      </c>
      <c r="P395" s="9" t="s">
        <v>23</v>
      </c>
      <c r="Q395" s="14" t="s">
        <v>192</v>
      </c>
    </row>
    <row r="396" spans="1:17" x14ac:dyDescent="0.2">
      <c r="A396" s="7">
        <v>12</v>
      </c>
      <c r="B396" s="7" t="s">
        <v>1940</v>
      </c>
      <c r="C396" s="7" t="s">
        <v>2002</v>
      </c>
      <c r="D396" s="7" t="s">
        <v>2003</v>
      </c>
      <c r="E396" s="8" t="s">
        <v>2000</v>
      </c>
      <c r="F396" s="7" t="s">
        <v>2001</v>
      </c>
      <c r="G396" s="9" t="s">
        <v>29</v>
      </c>
      <c r="H396" s="10">
        <v>44279.047076815361</v>
      </c>
      <c r="I396" s="9">
        <v>1998</v>
      </c>
      <c r="J396" s="7" t="s">
        <v>2004</v>
      </c>
      <c r="K396" s="13">
        <v>23</v>
      </c>
      <c r="L396" s="12" t="e">
        <f>VLOOKUP(J396,'[1]Matriz de Evaluación Final'!$F$5:$G$331,2,FALSE)</f>
        <v>#N/A</v>
      </c>
      <c r="M396" s="13" t="s">
        <v>23</v>
      </c>
      <c r="N396" s="12" t="str">
        <f>VLOOKUP(J396,'[2]Cuéntanos de tí'!$G$2:$I$563,3,FALSE)</f>
        <v>camilasepulveda789@gmail.com</v>
      </c>
      <c r="O396" s="13" t="s">
        <v>24</v>
      </c>
      <c r="P396" s="9" t="s">
        <v>24</v>
      </c>
      <c r="Q396" s="14"/>
    </row>
    <row r="397" spans="1:17" ht="28.5" x14ac:dyDescent="0.2">
      <c r="A397" s="7">
        <v>12</v>
      </c>
      <c r="B397" s="7" t="s">
        <v>1940</v>
      </c>
      <c r="C397" s="7" t="s">
        <v>2007</v>
      </c>
      <c r="D397" s="7" t="s">
        <v>2008</v>
      </c>
      <c r="E397" s="8" t="s">
        <v>2005</v>
      </c>
      <c r="F397" s="7" t="s">
        <v>2006</v>
      </c>
      <c r="G397" s="9" t="s">
        <v>29</v>
      </c>
      <c r="H397" s="10">
        <v>44279.751579953365</v>
      </c>
      <c r="I397" s="9">
        <v>1997</v>
      </c>
      <c r="J397" s="7" t="s">
        <v>2009</v>
      </c>
      <c r="K397" s="13">
        <v>24</v>
      </c>
      <c r="L397" s="12" t="e">
        <f>VLOOKUP(J397,'[1]Matriz de Evaluación Final'!$F$5:$G$331,2,FALSE)</f>
        <v>#N/A</v>
      </c>
      <c r="M397" s="13" t="s">
        <v>23</v>
      </c>
      <c r="N397" s="12" t="str">
        <f>VLOOKUP(J397,'[2]Cuéntanos de tí'!$G$2:$I$563,3,FALSE)</f>
        <v>rinettmichellejerez@gmail.com</v>
      </c>
      <c r="O397" s="13" t="s">
        <v>24</v>
      </c>
      <c r="P397" s="9" t="s">
        <v>24</v>
      </c>
      <c r="Q397" s="14"/>
    </row>
    <row r="398" spans="1:17" x14ac:dyDescent="0.2">
      <c r="A398" s="7">
        <v>12</v>
      </c>
      <c r="B398" s="7" t="s">
        <v>1940</v>
      </c>
      <c r="C398" s="7" t="s">
        <v>2012</v>
      </c>
      <c r="D398" s="7" t="s">
        <v>2013</v>
      </c>
      <c r="E398" s="8" t="s">
        <v>2010</v>
      </c>
      <c r="F398" s="7" t="s">
        <v>2011</v>
      </c>
      <c r="G398" s="9" t="s">
        <v>29</v>
      </c>
      <c r="H398" s="10">
        <v>44281.000195759225</v>
      </c>
      <c r="I398" s="9">
        <v>1996</v>
      </c>
      <c r="J398" s="7" t="s">
        <v>2014</v>
      </c>
      <c r="K398" s="13">
        <v>25</v>
      </c>
      <c r="L398" s="12" t="e">
        <f>VLOOKUP(J398,'[1]Matriz de Evaluación Final'!$F$5:$G$331,2,FALSE)</f>
        <v>#N/A</v>
      </c>
      <c r="M398" s="13" t="s">
        <v>23</v>
      </c>
      <c r="N398" s="12" t="e">
        <f>VLOOKUP(J398,'[2]Cuéntanos de tí'!$G$2:$I$563,3,FALSE)</f>
        <v>#N/A</v>
      </c>
      <c r="O398" s="13" t="s">
        <v>23</v>
      </c>
      <c r="P398" s="9" t="s">
        <v>36</v>
      </c>
      <c r="Q398" s="14" t="s">
        <v>67</v>
      </c>
    </row>
    <row r="399" spans="1:17" ht="42.75" x14ac:dyDescent="0.2">
      <c r="A399" s="7">
        <v>12</v>
      </c>
      <c r="B399" s="7" t="s">
        <v>1940</v>
      </c>
      <c r="C399" s="7" t="s">
        <v>2017</v>
      </c>
      <c r="D399" s="7" t="s">
        <v>2018</v>
      </c>
      <c r="E399" s="8" t="s">
        <v>2015</v>
      </c>
      <c r="F399" s="7" t="s">
        <v>2016</v>
      </c>
      <c r="G399" s="9" t="s">
        <v>21</v>
      </c>
      <c r="H399" s="10">
        <v>44281.153458917215</v>
      </c>
      <c r="I399" s="9">
        <v>2000</v>
      </c>
      <c r="J399" s="7" t="s">
        <v>2019</v>
      </c>
      <c r="K399" s="13">
        <v>20</v>
      </c>
      <c r="L399" s="12" t="e">
        <f>VLOOKUP(J399,'[1]Matriz de Evaluación Final'!$F$5:$G$331,2,FALSE)</f>
        <v>#N/A</v>
      </c>
      <c r="M399" s="13" t="s">
        <v>23</v>
      </c>
      <c r="N399" s="12" t="e">
        <f>VLOOKUP(J399,'[2]Cuéntanos de tí'!$G$2:$I$563,3,FALSE)</f>
        <v>#N/A</v>
      </c>
      <c r="O399" s="13" t="s">
        <v>23</v>
      </c>
      <c r="P399" s="9" t="s">
        <v>36</v>
      </c>
      <c r="Q399" s="14" t="s">
        <v>67</v>
      </c>
    </row>
    <row r="400" spans="1:17" ht="28.5" x14ac:dyDescent="0.2">
      <c r="A400" s="7">
        <v>12</v>
      </c>
      <c r="B400" s="7" t="s">
        <v>1940</v>
      </c>
      <c r="C400" s="7" t="s">
        <v>2022</v>
      </c>
      <c r="D400" s="7" t="s">
        <v>2023</v>
      </c>
      <c r="E400" s="8" t="s">
        <v>2020</v>
      </c>
      <c r="F400" s="7" t="s">
        <v>2021</v>
      </c>
      <c r="G400" s="9" t="s">
        <v>21</v>
      </c>
      <c r="H400" s="10">
        <v>44281.569931992017</v>
      </c>
      <c r="I400" s="9">
        <v>2005</v>
      </c>
      <c r="J400" s="7" t="s">
        <v>2024</v>
      </c>
      <c r="K400" s="13">
        <v>15</v>
      </c>
      <c r="L400" s="12" t="e">
        <f>VLOOKUP(J400,'[1]Matriz de Evaluación Final'!$F$5:$G$331,2,FALSE)</f>
        <v>#N/A</v>
      </c>
      <c r="M400" s="13" t="s">
        <v>23</v>
      </c>
      <c r="N400" s="12" t="str">
        <f>VLOOKUP(J400,'[2]Cuéntanos de tí'!$G$2:$I$563,3,FALSE)</f>
        <v>it204472@gmail.com</v>
      </c>
      <c r="O400" s="13" t="s">
        <v>24</v>
      </c>
      <c r="P400" s="9" t="s">
        <v>24</v>
      </c>
      <c r="Q400" s="14"/>
    </row>
    <row r="401" spans="1:17" x14ac:dyDescent="0.2">
      <c r="A401" s="7">
        <v>12</v>
      </c>
      <c r="B401" s="7" t="s">
        <v>1940</v>
      </c>
      <c r="C401" s="7" t="s">
        <v>2027</v>
      </c>
      <c r="D401" s="7" t="s">
        <v>2028</v>
      </c>
      <c r="E401" s="8" t="s">
        <v>2025</v>
      </c>
      <c r="F401" s="7" t="s">
        <v>2026</v>
      </c>
      <c r="G401" s="9" t="s">
        <v>29</v>
      </c>
      <c r="H401" s="10">
        <v>44282.071308204308</v>
      </c>
      <c r="I401" s="9">
        <v>1994</v>
      </c>
      <c r="J401" s="7" t="s">
        <v>2029</v>
      </c>
      <c r="K401" s="13">
        <v>26</v>
      </c>
      <c r="L401" s="12" t="e">
        <f>VLOOKUP(J401,'[1]Matriz de Evaluación Final'!$F$5:$G$331,2,FALSE)</f>
        <v>#N/A</v>
      </c>
      <c r="M401" s="13" t="s">
        <v>23</v>
      </c>
      <c r="N401" s="12" t="str">
        <f>VLOOKUP(J401,'[2]Cuéntanos de tí'!$G$2:$I$563,3,FALSE)</f>
        <v>isidora.dpsb@gmail.com</v>
      </c>
      <c r="O401" s="13" t="s">
        <v>24</v>
      </c>
      <c r="P401" s="9" t="s">
        <v>24</v>
      </c>
      <c r="Q401" s="14"/>
    </row>
    <row r="402" spans="1:17" ht="28.5" x14ac:dyDescent="0.2">
      <c r="A402" s="7">
        <v>12</v>
      </c>
      <c r="B402" s="7" t="s">
        <v>1940</v>
      </c>
      <c r="C402" s="7" t="s">
        <v>2032</v>
      </c>
      <c r="D402" s="7" t="s">
        <v>2033</v>
      </c>
      <c r="E402" s="8" t="s">
        <v>2030</v>
      </c>
      <c r="F402" s="7" t="s">
        <v>2031</v>
      </c>
      <c r="G402" s="9" t="s">
        <v>21</v>
      </c>
      <c r="H402" s="10">
        <v>44282.962998016556</v>
      </c>
      <c r="I402" s="9">
        <v>2000</v>
      </c>
      <c r="J402" s="7" t="s">
        <v>2034</v>
      </c>
      <c r="K402" s="13">
        <v>20</v>
      </c>
      <c r="L402" s="12" t="e">
        <f>VLOOKUP(J402,'[1]Matriz de Evaluación Final'!$F$5:$G$331,2,FALSE)</f>
        <v>#N/A</v>
      </c>
      <c r="M402" s="13" t="s">
        <v>23</v>
      </c>
      <c r="N402" s="12" t="str">
        <f>VLOOKUP(J402,'[2]Cuéntanos de tí'!$G$2:$I$563,3,FALSE)</f>
        <v>jp1447985@gmail.com</v>
      </c>
      <c r="O402" s="13" t="s">
        <v>24</v>
      </c>
      <c r="P402" s="9" t="s">
        <v>24</v>
      </c>
      <c r="Q402" s="14"/>
    </row>
    <row r="403" spans="1:17" ht="28.5" x14ac:dyDescent="0.2">
      <c r="A403" s="7">
        <v>12</v>
      </c>
      <c r="B403" s="7" t="s">
        <v>1940</v>
      </c>
      <c r="C403" s="7" t="s">
        <v>2037</v>
      </c>
      <c r="D403" s="7" t="s">
        <v>2038</v>
      </c>
      <c r="E403" s="8" t="s">
        <v>2035</v>
      </c>
      <c r="F403" s="7" t="s">
        <v>2036</v>
      </c>
      <c r="G403" s="9" t="s">
        <v>21</v>
      </c>
      <c r="H403" s="10">
        <v>44283.799119812495</v>
      </c>
      <c r="I403" s="9">
        <v>2001</v>
      </c>
      <c r="J403" s="7" t="s">
        <v>2039</v>
      </c>
      <c r="K403" s="13">
        <v>19</v>
      </c>
      <c r="L403" s="12" t="e">
        <f>VLOOKUP(J403,'[1]Matriz de Evaluación Final'!$F$5:$G$331,2,FALSE)</f>
        <v>#N/A</v>
      </c>
      <c r="M403" s="13" t="s">
        <v>23</v>
      </c>
      <c r="N403" s="12" t="str">
        <f>VLOOKUP(J403,'[2]Cuéntanos de tí'!$G$2:$I$563,3,FALSE)</f>
        <v>neftali123ar@gmail.com</v>
      </c>
      <c r="O403" s="13" t="s">
        <v>24</v>
      </c>
      <c r="P403" s="9" t="s">
        <v>24</v>
      </c>
      <c r="Q403" s="14"/>
    </row>
    <row r="404" spans="1:17" x14ac:dyDescent="0.2">
      <c r="A404" s="7">
        <v>12</v>
      </c>
      <c r="B404" s="7" t="s">
        <v>1940</v>
      </c>
      <c r="C404" s="7" t="s">
        <v>2042</v>
      </c>
      <c r="D404" s="7" t="s">
        <v>2043</v>
      </c>
      <c r="E404" s="8" t="s">
        <v>2040</v>
      </c>
      <c r="F404" s="7" t="s">
        <v>2041</v>
      </c>
      <c r="G404" s="9" t="s">
        <v>21</v>
      </c>
      <c r="H404" s="10">
        <v>44284.645871012297</v>
      </c>
      <c r="I404" s="9">
        <v>1987</v>
      </c>
      <c r="J404" s="7" t="s">
        <v>2044</v>
      </c>
      <c r="K404" s="13">
        <v>33</v>
      </c>
      <c r="L404" s="12" t="e">
        <f>VLOOKUP(J404,'[1]Matriz de Evaluación Final'!$F$5:$G$331,2,FALSE)</f>
        <v>#N/A</v>
      </c>
      <c r="M404" s="13" t="s">
        <v>23</v>
      </c>
      <c r="N404" s="12" t="str">
        <f>VLOOKUP(J404,'[2]Cuéntanos de tí'!$G$2:$I$563,3,FALSE)</f>
        <v>gestiones.brevis@gmail.com</v>
      </c>
      <c r="O404" s="13" t="s">
        <v>24</v>
      </c>
      <c r="P404" s="9" t="s">
        <v>23</v>
      </c>
      <c r="Q404" s="14" t="s">
        <v>288</v>
      </c>
    </row>
    <row r="405" spans="1:17" x14ac:dyDescent="0.2">
      <c r="A405" s="7">
        <v>12</v>
      </c>
      <c r="B405" s="7" t="s">
        <v>1940</v>
      </c>
      <c r="C405" s="7" t="s">
        <v>2047</v>
      </c>
      <c r="D405" s="7" t="s">
        <v>2048</v>
      </c>
      <c r="E405" s="8" t="s">
        <v>2045</v>
      </c>
      <c r="F405" s="7" t="s">
        <v>2046</v>
      </c>
      <c r="G405" s="9" t="s">
        <v>21</v>
      </c>
      <c r="H405" s="10">
        <v>44284.850273833239</v>
      </c>
      <c r="I405" s="9">
        <v>1994</v>
      </c>
      <c r="J405" s="7" t="s">
        <v>2049</v>
      </c>
      <c r="K405" s="13">
        <v>26</v>
      </c>
      <c r="L405" s="12" t="e">
        <f>VLOOKUP(J405,'[1]Matriz de Evaluación Final'!$F$5:$G$331,2,FALSE)</f>
        <v>#N/A</v>
      </c>
      <c r="M405" s="13" t="s">
        <v>23</v>
      </c>
      <c r="N405" s="12" t="str">
        <f>VLOOKUP(J405,'[2]Cuéntanos de tí'!$G$2:$I$563,3,FALSE)</f>
        <v>luisgonzalezjara09@gmail.com</v>
      </c>
      <c r="O405" s="13" t="s">
        <v>24</v>
      </c>
      <c r="P405" s="9" t="s">
        <v>24</v>
      </c>
      <c r="Q405" s="14"/>
    </row>
    <row r="406" spans="1:17" ht="28.5" x14ac:dyDescent="0.2">
      <c r="A406" s="7">
        <v>12</v>
      </c>
      <c r="B406" s="7" t="s">
        <v>1940</v>
      </c>
      <c r="C406" s="7" t="s">
        <v>2052</v>
      </c>
      <c r="D406" s="7" t="s">
        <v>2053</v>
      </c>
      <c r="E406" s="8" t="s">
        <v>2050</v>
      </c>
      <c r="F406" s="7" t="s">
        <v>2051</v>
      </c>
      <c r="G406" s="9" t="s">
        <v>29</v>
      </c>
      <c r="H406" s="10">
        <v>44285.015416837952</v>
      </c>
      <c r="I406" s="9">
        <v>1997</v>
      </c>
      <c r="J406" s="7" t="s">
        <v>2054</v>
      </c>
      <c r="K406" s="13">
        <v>24</v>
      </c>
      <c r="L406" s="12" t="e">
        <f>VLOOKUP(J406,'[1]Matriz de Evaluación Final'!$F$5:$G$331,2,FALSE)</f>
        <v>#N/A</v>
      </c>
      <c r="M406" s="13" t="s">
        <v>23</v>
      </c>
      <c r="N406" s="12" t="str">
        <f>VLOOKUP(J406,'[2]Cuéntanos de tí'!$G$2:$I$563,3,FALSE)</f>
        <v>irmafgv23@gmail.com</v>
      </c>
      <c r="O406" s="13" t="s">
        <v>24</v>
      </c>
      <c r="P406" s="9" t="s">
        <v>24</v>
      </c>
      <c r="Q406" s="14"/>
    </row>
    <row r="407" spans="1:17" ht="28.5" x14ac:dyDescent="0.2">
      <c r="A407" s="7">
        <v>12</v>
      </c>
      <c r="B407" s="7" t="s">
        <v>1940</v>
      </c>
      <c r="C407" s="21" t="s">
        <v>2057</v>
      </c>
      <c r="D407" s="7" t="s">
        <v>2058</v>
      </c>
      <c r="E407" s="8" t="s">
        <v>2055</v>
      </c>
      <c r="F407" s="7" t="s">
        <v>2056</v>
      </c>
      <c r="G407" s="9" t="s">
        <v>21</v>
      </c>
      <c r="H407" s="10">
        <v>44285.062158709967</v>
      </c>
      <c r="I407" s="19">
        <v>1997</v>
      </c>
      <c r="J407" s="7" t="s">
        <v>2059</v>
      </c>
      <c r="K407" s="22">
        <v>23</v>
      </c>
      <c r="L407" s="12" t="e">
        <f>VLOOKUP(J407,'[1]Matriz de Evaluación Final'!$F$5:$G$331,2,FALSE)</f>
        <v>#N/A</v>
      </c>
      <c r="M407" s="13" t="s">
        <v>23</v>
      </c>
      <c r="N407" s="12" t="str">
        <f>VLOOKUP(J407,'[2]Cuéntanos de tí'!$G$2:$I$563,3,FALSE)</f>
        <v>joaquin.salvador.diaz@gmail.com</v>
      </c>
      <c r="O407" s="13" t="s">
        <v>24</v>
      </c>
      <c r="P407" s="9" t="s">
        <v>24</v>
      </c>
      <c r="Q407" s="14"/>
    </row>
    <row r="408" spans="1:17" ht="28.5" x14ac:dyDescent="0.2">
      <c r="A408" s="7">
        <v>12</v>
      </c>
      <c r="B408" s="7" t="s">
        <v>1940</v>
      </c>
      <c r="C408" s="7" t="s">
        <v>2062</v>
      </c>
      <c r="D408" s="7" t="s">
        <v>2063</v>
      </c>
      <c r="E408" s="8" t="s">
        <v>2060</v>
      </c>
      <c r="F408" s="7" t="s">
        <v>2061</v>
      </c>
      <c r="G408" s="9" t="s">
        <v>29</v>
      </c>
      <c r="H408" s="10">
        <v>44285.096929811407</v>
      </c>
      <c r="I408" s="9">
        <v>1997</v>
      </c>
      <c r="J408" s="7" t="s">
        <v>2064</v>
      </c>
      <c r="K408" s="13">
        <v>23</v>
      </c>
      <c r="L408" s="12" t="e">
        <f>VLOOKUP(J408,'[1]Matriz de Evaluación Final'!$F$5:$G$331,2,FALSE)</f>
        <v>#N/A</v>
      </c>
      <c r="M408" s="13" t="s">
        <v>23</v>
      </c>
      <c r="N408" s="12" t="str">
        <f>VLOOKUP(J408,'[2]Cuéntanos de tí'!$G$2:$I$563,3,FALSE)</f>
        <v>iramirezleal@gmail.com</v>
      </c>
      <c r="O408" s="13" t="s">
        <v>24</v>
      </c>
      <c r="P408" s="9" t="s">
        <v>24</v>
      </c>
      <c r="Q408" s="14"/>
    </row>
    <row r="409" spans="1:17" x14ac:dyDescent="0.2">
      <c r="A409" s="7">
        <v>12</v>
      </c>
      <c r="B409" s="7" t="s">
        <v>1940</v>
      </c>
      <c r="C409" s="7" t="s">
        <v>2067</v>
      </c>
      <c r="D409" s="7" t="s">
        <v>2068</v>
      </c>
      <c r="E409" s="8" t="s">
        <v>2065</v>
      </c>
      <c r="F409" s="7" t="s">
        <v>2066</v>
      </c>
      <c r="G409" s="9" t="s">
        <v>29</v>
      </c>
      <c r="H409" s="10">
        <v>44285.937063065001</v>
      </c>
      <c r="I409" s="9">
        <v>1997</v>
      </c>
      <c r="J409" s="7" t="s">
        <v>2069</v>
      </c>
      <c r="K409" s="13">
        <v>23</v>
      </c>
      <c r="L409" s="12" t="e">
        <f>VLOOKUP(J409,'[1]Matriz de Evaluación Final'!$F$5:$G$331,2,FALSE)</f>
        <v>#N/A</v>
      </c>
      <c r="M409" s="13" t="s">
        <v>23</v>
      </c>
      <c r="N409" s="12" t="str">
        <f>VLOOKUP(J409,'[2]Cuéntanos de tí'!$G$2:$I$563,3,FALSE)</f>
        <v>antoniafbanados@gmail.com</v>
      </c>
      <c r="O409" s="13" t="s">
        <v>24</v>
      </c>
      <c r="P409" s="9" t="s">
        <v>24</v>
      </c>
      <c r="Q409" s="14"/>
    </row>
    <row r="410" spans="1:17" x14ac:dyDescent="0.2">
      <c r="A410" s="7">
        <v>12</v>
      </c>
      <c r="B410" s="7" t="s">
        <v>1940</v>
      </c>
      <c r="C410" s="7" t="s">
        <v>2072</v>
      </c>
      <c r="D410" s="7" t="s">
        <v>2073</v>
      </c>
      <c r="E410" s="8" t="s">
        <v>2070</v>
      </c>
      <c r="F410" s="7" t="s">
        <v>2071</v>
      </c>
      <c r="G410" s="9" t="s">
        <v>21</v>
      </c>
      <c r="H410" s="10">
        <v>44285.974424328611</v>
      </c>
      <c r="I410" s="9">
        <v>1997</v>
      </c>
      <c r="J410" s="7" t="s">
        <v>2074</v>
      </c>
      <c r="K410" s="13">
        <v>24</v>
      </c>
      <c r="L410" s="12" t="e">
        <f>VLOOKUP(J410,'[1]Matriz de Evaluación Final'!$F$5:$G$331,2,FALSE)</f>
        <v>#N/A</v>
      </c>
      <c r="M410" s="13" t="s">
        <v>23</v>
      </c>
      <c r="N410" s="12" t="str">
        <f>VLOOKUP(J410,'[2]Cuéntanos de tí'!$G$2:$I$563,3,FALSE)</f>
        <v>ricflores@udec.cl</v>
      </c>
      <c r="O410" s="13" t="s">
        <v>24</v>
      </c>
      <c r="P410" s="9" t="s">
        <v>24</v>
      </c>
      <c r="Q410" s="14"/>
    </row>
    <row r="411" spans="1:17" x14ac:dyDescent="0.2">
      <c r="A411" s="7">
        <v>12</v>
      </c>
      <c r="B411" s="7" t="s">
        <v>1940</v>
      </c>
      <c r="C411" s="7" t="s">
        <v>2077</v>
      </c>
      <c r="D411" s="7" t="s">
        <v>2078</v>
      </c>
      <c r="E411" s="8" t="s">
        <v>2075</v>
      </c>
      <c r="F411" s="7" t="s">
        <v>2076</v>
      </c>
      <c r="G411" s="9" t="s">
        <v>29</v>
      </c>
      <c r="H411" s="10">
        <v>44285.995924086259</v>
      </c>
      <c r="I411" s="9">
        <v>1999</v>
      </c>
      <c r="J411" s="7" t="s">
        <v>2079</v>
      </c>
      <c r="K411" s="13">
        <v>21</v>
      </c>
      <c r="L411" s="12" t="e">
        <f>VLOOKUP(J411,'[1]Matriz de Evaluación Final'!$F$5:$G$331,2,FALSE)</f>
        <v>#N/A</v>
      </c>
      <c r="M411" s="13" t="s">
        <v>23</v>
      </c>
      <c r="N411" s="12" t="str">
        <f>VLOOKUP(J411,'[2]Cuéntanos de tí'!$G$2:$I$563,3,FALSE)</f>
        <v>nataliaomaira@gmail.com</v>
      </c>
      <c r="O411" s="13" t="s">
        <v>24</v>
      </c>
      <c r="P411" s="9" t="s">
        <v>24</v>
      </c>
      <c r="Q411" s="14"/>
    </row>
    <row r="412" spans="1:17" ht="28.5" x14ac:dyDescent="0.2">
      <c r="A412" s="7">
        <v>12</v>
      </c>
      <c r="B412" s="7" t="s">
        <v>1940</v>
      </c>
      <c r="C412" s="7" t="s">
        <v>2082</v>
      </c>
      <c r="D412" s="7" t="s">
        <v>2083</v>
      </c>
      <c r="E412" s="8" t="s">
        <v>2080</v>
      </c>
      <c r="F412" s="7" t="s">
        <v>2081</v>
      </c>
      <c r="G412" s="9" t="s">
        <v>21</v>
      </c>
      <c r="H412" s="10">
        <v>44286.076111749739</v>
      </c>
      <c r="I412" s="9">
        <v>1998</v>
      </c>
      <c r="J412" s="7" t="s">
        <v>2084</v>
      </c>
      <c r="K412" s="13">
        <v>22</v>
      </c>
      <c r="L412" s="12" t="str">
        <f>VLOOKUP(J412,'[1]Matriz de Evaluación Final'!$F$5:$G$331,2,FALSE)</f>
        <v>o.solis01@ufromail.cl</v>
      </c>
      <c r="M412" s="13" t="s">
        <v>24</v>
      </c>
      <c r="N412" s="12" t="str">
        <f>VLOOKUP(J412,'[2]Cuéntanos de tí'!$G$2:$I$563,3,FALSE)</f>
        <v>oscarsolisfuentes@gmail.com</v>
      </c>
      <c r="O412" s="13" t="s">
        <v>24</v>
      </c>
      <c r="P412" s="9" t="s">
        <v>23</v>
      </c>
      <c r="Q412" s="14" t="s">
        <v>192</v>
      </c>
    </row>
    <row r="413" spans="1:17" x14ac:dyDescent="0.2">
      <c r="A413" s="7">
        <v>12</v>
      </c>
      <c r="B413" s="7" t="s">
        <v>1940</v>
      </c>
      <c r="C413" s="7" t="s">
        <v>2087</v>
      </c>
      <c r="D413" s="7" t="s">
        <v>2088</v>
      </c>
      <c r="E413" s="8" t="s">
        <v>2085</v>
      </c>
      <c r="F413" s="7" t="s">
        <v>2086</v>
      </c>
      <c r="G413" s="9" t="s">
        <v>21</v>
      </c>
      <c r="H413" s="10">
        <v>44286.119987543265</v>
      </c>
      <c r="I413" s="9">
        <v>1998</v>
      </c>
      <c r="J413" s="7" t="s">
        <v>2089</v>
      </c>
      <c r="K413" s="13">
        <v>22</v>
      </c>
      <c r="L413" s="12" t="e">
        <f>VLOOKUP(J413,'[1]Matriz de Evaluación Final'!$F$5:$G$331,2,FALSE)</f>
        <v>#N/A</v>
      </c>
      <c r="M413" s="13" t="s">
        <v>23</v>
      </c>
      <c r="N413" s="12" t="str">
        <f>VLOOKUP(J413,'[2]Cuéntanos de tí'!$G$2:$I$563,3,FALSE)</f>
        <v>pinotcid.77@gmail.com</v>
      </c>
      <c r="O413" s="13" t="s">
        <v>24</v>
      </c>
      <c r="P413" s="9" t="s">
        <v>24</v>
      </c>
      <c r="Q413" s="8"/>
    </row>
    <row r="414" spans="1:17" x14ac:dyDescent="0.2">
      <c r="A414" s="7">
        <v>12</v>
      </c>
      <c r="B414" s="7" t="s">
        <v>1940</v>
      </c>
      <c r="C414" s="7" t="s">
        <v>2092</v>
      </c>
      <c r="D414" s="7" t="s">
        <v>2093</v>
      </c>
      <c r="E414" s="8" t="s">
        <v>2090</v>
      </c>
      <c r="F414" s="7" t="s">
        <v>2091</v>
      </c>
      <c r="G414" s="9" t="s">
        <v>98</v>
      </c>
      <c r="H414" s="10">
        <v>44286.123321253042</v>
      </c>
      <c r="I414" s="9">
        <v>1997</v>
      </c>
      <c r="J414" s="7" t="s">
        <v>2094</v>
      </c>
      <c r="K414" s="13">
        <v>23</v>
      </c>
      <c r="L414" s="12" t="e">
        <f>VLOOKUP(J414,'[1]Matriz de Evaluación Final'!$F$5:$G$331,2,FALSE)</f>
        <v>#N/A</v>
      </c>
      <c r="M414" s="13" t="s">
        <v>23</v>
      </c>
      <c r="N414" s="12" t="str">
        <f>VLOOKUP(J414,'[2]Cuéntanos de tí'!$G$2:$I$563,3,FALSE)</f>
        <v>ricardobd97@gmail.com</v>
      </c>
      <c r="O414" s="13" t="s">
        <v>24</v>
      </c>
      <c r="P414" s="9" t="s">
        <v>24</v>
      </c>
      <c r="Q414" s="8"/>
    </row>
    <row r="415" spans="1:17" ht="28.5" x14ac:dyDescent="0.2">
      <c r="A415" s="7">
        <v>12</v>
      </c>
      <c r="B415" s="7" t="s">
        <v>1940</v>
      </c>
      <c r="C415" s="7" t="s">
        <v>2097</v>
      </c>
      <c r="D415" s="7" t="s">
        <v>2098</v>
      </c>
      <c r="E415" s="8" t="s">
        <v>2095</v>
      </c>
      <c r="F415" s="7" t="s">
        <v>2096</v>
      </c>
      <c r="G415" s="9" t="s">
        <v>21</v>
      </c>
      <c r="H415" s="10">
        <v>44286.124074085783</v>
      </c>
      <c r="I415" s="9">
        <v>1991</v>
      </c>
      <c r="J415" s="7" t="s">
        <v>2099</v>
      </c>
      <c r="K415" s="13">
        <v>29</v>
      </c>
      <c r="L415" s="12" t="e">
        <f>VLOOKUP(J415,'[1]Matriz de Evaluación Final'!$F$5:$G$331,2,FALSE)</f>
        <v>#N/A</v>
      </c>
      <c r="M415" s="13" t="s">
        <v>23</v>
      </c>
      <c r="N415" s="12" t="str">
        <f>VLOOKUP(J415,'[2]Cuéntanos de tí'!$G$2:$I$563,3,FALSE)</f>
        <v>rar.velasquezvera@gmail.com</v>
      </c>
      <c r="O415" s="13" t="s">
        <v>24</v>
      </c>
      <c r="P415" s="9" t="s">
        <v>24</v>
      </c>
      <c r="Q415" s="8"/>
    </row>
    <row r="416" spans="1:17" ht="28.5" x14ac:dyDescent="0.2">
      <c r="A416" s="7">
        <v>13</v>
      </c>
      <c r="B416" s="7" t="s">
        <v>2100</v>
      </c>
      <c r="C416" s="7" t="s">
        <v>2103</v>
      </c>
      <c r="D416" s="7" t="s">
        <v>2104</v>
      </c>
      <c r="E416" s="8" t="s">
        <v>2101</v>
      </c>
      <c r="F416" s="7" t="s">
        <v>2102</v>
      </c>
      <c r="G416" s="9" t="s">
        <v>29</v>
      </c>
      <c r="H416" s="10">
        <v>44253.067080914421</v>
      </c>
      <c r="I416" s="9">
        <v>1997</v>
      </c>
      <c r="J416" s="7" t="s">
        <v>2105</v>
      </c>
      <c r="K416" s="13">
        <v>23</v>
      </c>
      <c r="L416" s="12" t="e">
        <f>VLOOKUP(J416,'[1]Matriz de Evaluación Final'!$F$5:$G$331,2,FALSE)</f>
        <v>#N/A</v>
      </c>
      <c r="M416" s="13" t="s">
        <v>23</v>
      </c>
      <c r="N416" s="12" t="str">
        <f>VLOOKUP(J416,'[2]Cuéntanos de tí'!$G$2:$I$563,3,FALSE)</f>
        <v>vericard.lirios@gmail.com</v>
      </c>
      <c r="O416" s="13" t="s">
        <v>24</v>
      </c>
      <c r="P416" s="9" t="s">
        <v>24</v>
      </c>
      <c r="Q416" s="14"/>
    </row>
    <row r="417" spans="1:17" x14ac:dyDescent="0.2">
      <c r="A417" s="7">
        <v>13</v>
      </c>
      <c r="B417" s="20" t="s">
        <v>2100</v>
      </c>
      <c r="C417" s="7" t="s">
        <v>2108</v>
      </c>
      <c r="D417" s="7" t="s">
        <v>2109</v>
      </c>
      <c r="E417" s="8" t="s">
        <v>2106</v>
      </c>
      <c r="F417" s="7" t="s">
        <v>2107</v>
      </c>
      <c r="G417" s="9" t="s">
        <v>29</v>
      </c>
      <c r="H417" s="10">
        <v>44278.707765883228</v>
      </c>
      <c r="I417" s="9">
        <v>2000</v>
      </c>
      <c r="J417" s="7" t="s">
        <v>2110</v>
      </c>
      <c r="K417" s="13">
        <v>20</v>
      </c>
      <c r="L417" s="12" t="e">
        <f>VLOOKUP(J417,'[1]Matriz de Evaluación Final'!$F$5:$G$331,2,FALSE)</f>
        <v>#N/A</v>
      </c>
      <c r="M417" s="13" t="s">
        <v>23</v>
      </c>
      <c r="N417" s="12" t="str">
        <f>VLOOKUP(J417,'[2]Cuéntanos de tí'!$G$2:$I$563,3,FALSE)</f>
        <v>ignaciavasquezp@gmail.com</v>
      </c>
      <c r="O417" s="13" t="s">
        <v>24</v>
      </c>
      <c r="P417" s="9" t="s">
        <v>24</v>
      </c>
      <c r="Q417" s="14"/>
    </row>
    <row r="418" spans="1:17" x14ac:dyDescent="0.2">
      <c r="A418" s="7">
        <v>13</v>
      </c>
      <c r="B418" s="7" t="s">
        <v>2100</v>
      </c>
      <c r="C418" s="7" t="s">
        <v>2113</v>
      </c>
      <c r="D418" s="7" t="s">
        <v>2114</v>
      </c>
      <c r="E418" s="8" t="s">
        <v>2111</v>
      </c>
      <c r="F418" s="7" t="s">
        <v>2112</v>
      </c>
      <c r="G418" s="9" t="s">
        <v>29</v>
      </c>
      <c r="H418" s="10">
        <v>44279.644708092688</v>
      </c>
      <c r="I418" s="9">
        <v>1996</v>
      </c>
      <c r="J418" s="7" t="s">
        <v>2115</v>
      </c>
      <c r="K418" s="13">
        <v>25</v>
      </c>
      <c r="L418" s="12" t="e">
        <f>VLOOKUP(J418,'[1]Matriz de Evaluación Final'!$F$5:$G$331,2,FALSE)</f>
        <v>#N/A</v>
      </c>
      <c r="M418" s="13" t="s">
        <v>23</v>
      </c>
      <c r="N418" s="12" t="str">
        <f>VLOOKUP(J418,'[2]Cuéntanos de tí'!$G$2:$I$563,3,FALSE)</f>
        <v>camilaandreavicuna@gmail.com</v>
      </c>
      <c r="O418" s="13" t="s">
        <v>24</v>
      </c>
      <c r="P418" s="9" t="s">
        <v>24</v>
      </c>
      <c r="Q418" s="14"/>
    </row>
    <row r="419" spans="1:17" x14ac:dyDescent="0.2">
      <c r="A419" s="7">
        <v>13</v>
      </c>
      <c r="B419" s="7" t="s">
        <v>2100</v>
      </c>
      <c r="C419" s="7" t="s">
        <v>2118</v>
      </c>
      <c r="D419" s="7" t="s">
        <v>2119</v>
      </c>
      <c r="E419" s="8" t="s">
        <v>2116</v>
      </c>
      <c r="F419" s="7" t="s">
        <v>2117</v>
      </c>
      <c r="G419" s="9" t="s">
        <v>29</v>
      </c>
      <c r="H419" s="10">
        <v>44279.678966580592</v>
      </c>
      <c r="I419" s="9">
        <v>1994</v>
      </c>
      <c r="J419" s="7" t="s">
        <v>2120</v>
      </c>
      <c r="K419" s="13">
        <v>26</v>
      </c>
      <c r="L419" s="12" t="e">
        <f>VLOOKUP(J419,'[1]Matriz de Evaluación Final'!$F$5:$G$331,2,FALSE)</f>
        <v>#N/A</v>
      </c>
      <c r="M419" s="13" t="s">
        <v>23</v>
      </c>
      <c r="N419" s="12" t="str">
        <f>VLOOKUP(J419,'[2]Cuéntanos de tí'!$G$2:$I$563,3,FALSE)</f>
        <v>francisca.g.dancerqueen@gmail.com</v>
      </c>
      <c r="O419" s="13" t="s">
        <v>24</v>
      </c>
      <c r="P419" s="9" t="s">
        <v>24</v>
      </c>
      <c r="Q419" s="14"/>
    </row>
    <row r="420" spans="1:17" x14ac:dyDescent="0.2">
      <c r="A420" s="7">
        <v>13</v>
      </c>
      <c r="B420" s="7" t="s">
        <v>2100</v>
      </c>
      <c r="C420" s="7" t="s">
        <v>2123</v>
      </c>
      <c r="D420" s="7" t="s">
        <v>2124</v>
      </c>
      <c r="E420" s="8" t="s">
        <v>2121</v>
      </c>
      <c r="F420" s="7" t="s">
        <v>2122</v>
      </c>
      <c r="G420" s="9" t="s">
        <v>29</v>
      </c>
      <c r="H420" s="10">
        <v>44279.692114333127</v>
      </c>
      <c r="I420" s="9">
        <v>1994</v>
      </c>
      <c r="J420" s="7" t="s">
        <v>2125</v>
      </c>
      <c r="K420" s="13">
        <v>26</v>
      </c>
      <c r="L420" s="12" t="e">
        <f>VLOOKUP(J420,'[1]Matriz de Evaluación Final'!$F$5:$G$331,2,FALSE)</f>
        <v>#N/A</v>
      </c>
      <c r="M420" s="13" t="s">
        <v>23</v>
      </c>
      <c r="N420" s="12" t="str">
        <f>VLOOKUP(J420,'[2]Cuéntanos de tí'!$G$2:$I$563,3,FALSE)</f>
        <v>prisci.solisf@gmail.com</v>
      </c>
      <c r="O420" s="13" t="s">
        <v>24</v>
      </c>
      <c r="P420" s="9" t="s">
        <v>24</v>
      </c>
      <c r="Q420" s="14"/>
    </row>
    <row r="421" spans="1:17" ht="28.5" x14ac:dyDescent="0.2">
      <c r="A421" s="7">
        <v>13</v>
      </c>
      <c r="B421" s="7" t="s">
        <v>2100</v>
      </c>
      <c r="C421" s="15" t="s">
        <v>2128</v>
      </c>
      <c r="D421" s="17" t="s">
        <v>2129</v>
      </c>
      <c r="E421" s="8" t="s">
        <v>2126</v>
      </c>
      <c r="F421" s="7" t="s">
        <v>2127</v>
      </c>
      <c r="G421" s="9" t="s">
        <v>21</v>
      </c>
      <c r="H421" s="10">
        <v>44280.077723215363</v>
      </c>
      <c r="I421" s="9">
        <v>1995</v>
      </c>
      <c r="J421" s="7" t="s">
        <v>2130</v>
      </c>
      <c r="K421" s="13">
        <v>25</v>
      </c>
      <c r="L421" s="12" t="e">
        <f>VLOOKUP(J421,'[1]Matriz de Evaluación Final'!$F$5:$G$331,2,FALSE)</f>
        <v>#N/A</v>
      </c>
      <c r="M421" s="13" t="s">
        <v>23</v>
      </c>
      <c r="N421" s="12" t="str">
        <f>VLOOKUP(J421,'[2]Cuéntanos de tí'!$G$2:$I$563,3,FALSE)</f>
        <v>josepp.ferpromaq@gmail.com</v>
      </c>
      <c r="O421" s="13" t="s">
        <v>24</v>
      </c>
      <c r="P421" s="9" t="s">
        <v>24</v>
      </c>
      <c r="Q421" s="14"/>
    </row>
    <row r="422" spans="1:17" x14ac:dyDescent="0.2">
      <c r="A422" s="7">
        <v>13</v>
      </c>
      <c r="B422" s="7" t="s">
        <v>2100</v>
      </c>
      <c r="C422" s="7" t="s">
        <v>2133</v>
      </c>
      <c r="D422" s="7" t="s">
        <v>2134</v>
      </c>
      <c r="E422" s="8" t="s">
        <v>2131</v>
      </c>
      <c r="F422" s="7" t="s">
        <v>2132</v>
      </c>
      <c r="G422" s="9" t="s">
        <v>29</v>
      </c>
      <c r="H422" s="10">
        <v>44280.705143132109</v>
      </c>
      <c r="I422" s="9">
        <v>1995</v>
      </c>
      <c r="J422" s="7" t="s">
        <v>2135</v>
      </c>
      <c r="K422" s="13">
        <v>25</v>
      </c>
      <c r="L422" s="12" t="e">
        <f>VLOOKUP(J422,'[1]Matriz de Evaluación Final'!$F$5:$G$331,2,FALSE)</f>
        <v>#N/A</v>
      </c>
      <c r="M422" s="13" t="s">
        <v>23</v>
      </c>
      <c r="N422" s="12" t="str">
        <f>VLOOKUP(J422,'[2]Cuéntanos de tí'!$G$2:$I$563,3,FALSE)</f>
        <v>Sotocarla736@gmail.com</v>
      </c>
      <c r="O422" s="13" t="s">
        <v>24</v>
      </c>
      <c r="P422" s="9" t="s">
        <v>24</v>
      </c>
      <c r="Q422" s="14"/>
    </row>
    <row r="423" spans="1:17" x14ac:dyDescent="0.2">
      <c r="A423" s="7">
        <v>13</v>
      </c>
      <c r="B423" s="7" t="s">
        <v>2100</v>
      </c>
      <c r="C423" s="7" t="s">
        <v>2138</v>
      </c>
      <c r="D423" s="7" t="s">
        <v>2139</v>
      </c>
      <c r="E423" s="8" t="s">
        <v>2136</v>
      </c>
      <c r="F423" s="7" t="s">
        <v>2137</v>
      </c>
      <c r="G423" s="9" t="s">
        <v>29</v>
      </c>
      <c r="H423" s="10">
        <v>44282.011253757097</v>
      </c>
      <c r="I423" s="9">
        <v>1995</v>
      </c>
      <c r="J423" s="7" t="s">
        <v>2140</v>
      </c>
      <c r="K423" s="13">
        <v>26</v>
      </c>
      <c r="L423" s="12" t="str">
        <f>VLOOKUP(J423,'[1]Matriz de Evaluación Final'!$F$5:$G$331,2,FALSE)</f>
        <v>cris.vargasvicencio@gmail.com</v>
      </c>
      <c r="M423" s="13" t="s">
        <v>24</v>
      </c>
      <c r="N423" s="12" t="str">
        <f>VLOOKUP(J423,'[2]Cuéntanos de tí'!$G$2:$I$563,3,FALSE)</f>
        <v>cris.vargasvicencio@gmail.com</v>
      </c>
      <c r="O423" s="13" t="s">
        <v>24</v>
      </c>
      <c r="P423" s="9" t="s">
        <v>23</v>
      </c>
      <c r="Q423" s="14" t="s">
        <v>192</v>
      </c>
    </row>
    <row r="424" spans="1:17" x14ac:dyDescent="0.2">
      <c r="A424" s="7">
        <v>13</v>
      </c>
      <c r="B424" s="7" t="s">
        <v>2100</v>
      </c>
      <c r="C424" s="7" t="s">
        <v>2143</v>
      </c>
      <c r="D424" s="7" t="s">
        <v>2144</v>
      </c>
      <c r="E424" s="8" t="s">
        <v>2141</v>
      </c>
      <c r="F424" s="7" t="s">
        <v>2142</v>
      </c>
      <c r="G424" s="9" t="s">
        <v>29</v>
      </c>
      <c r="H424" s="10">
        <v>44282.746468098332</v>
      </c>
      <c r="I424" s="9">
        <v>1993</v>
      </c>
      <c r="J424" s="7" t="s">
        <v>2145</v>
      </c>
      <c r="K424" s="13">
        <v>27</v>
      </c>
      <c r="L424" s="12" t="e">
        <f>VLOOKUP(J424,'[1]Matriz de Evaluación Final'!$F$5:$G$331,2,FALSE)</f>
        <v>#N/A</v>
      </c>
      <c r="M424" s="13" t="s">
        <v>23</v>
      </c>
      <c r="N424" s="12" t="str">
        <f>VLOOKUP(J424,'[2]Cuéntanos de tí'!$G$2:$I$563,3,FALSE)</f>
        <v>jsepulveda.hidalgo@hotmail.com</v>
      </c>
      <c r="O424" s="13" t="s">
        <v>24</v>
      </c>
      <c r="P424" s="9" t="s">
        <v>24</v>
      </c>
      <c r="Q424" s="14"/>
    </row>
    <row r="425" spans="1:17" ht="28.5" x14ac:dyDescent="0.2">
      <c r="A425" s="7">
        <v>13</v>
      </c>
      <c r="B425" s="7" t="s">
        <v>2100</v>
      </c>
      <c r="C425" s="7" t="s">
        <v>2148</v>
      </c>
      <c r="D425" s="7" t="s">
        <v>2149</v>
      </c>
      <c r="E425" s="8" t="s">
        <v>2146</v>
      </c>
      <c r="F425" s="7" t="s">
        <v>2147</v>
      </c>
      <c r="G425" s="9" t="s">
        <v>29</v>
      </c>
      <c r="H425" s="10">
        <v>44282.806044964098</v>
      </c>
      <c r="I425" s="9">
        <v>1991</v>
      </c>
      <c r="J425" s="7" t="s">
        <v>2150</v>
      </c>
      <c r="K425" s="13">
        <v>29</v>
      </c>
      <c r="L425" s="12" t="e">
        <f>VLOOKUP(J425,'[1]Matriz de Evaluación Final'!$F$5:$G$331,2,FALSE)</f>
        <v>#N/A</v>
      </c>
      <c r="M425" s="13" t="s">
        <v>23</v>
      </c>
      <c r="N425" s="12" t="str">
        <f>VLOOKUP(J425,'[2]Cuéntanos de tí'!$G$2:$I$563,3,FALSE)</f>
        <v>jaosjohnson@gmail.com</v>
      </c>
      <c r="O425" s="13" t="s">
        <v>24</v>
      </c>
      <c r="P425" s="9" t="s">
        <v>24</v>
      </c>
      <c r="Q425" s="14"/>
    </row>
    <row r="426" spans="1:17" x14ac:dyDescent="0.2">
      <c r="A426" s="7">
        <v>13</v>
      </c>
      <c r="B426" s="7" t="s">
        <v>2100</v>
      </c>
      <c r="C426" s="7" t="s">
        <v>2153</v>
      </c>
      <c r="D426" s="7" t="s">
        <v>2154</v>
      </c>
      <c r="E426" s="8" t="s">
        <v>2151</v>
      </c>
      <c r="F426" s="7" t="s">
        <v>2152</v>
      </c>
      <c r="G426" s="9" t="s">
        <v>21</v>
      </c>
      <c r="H426" s="10">
        <v>44283.69660296564</v>
      </c>
      <c r="I426" s="9">
        <v>2001</v>
      </c>
      <c r="J426" s="7" t="s">
        <v>2155</v>
      </c>
      <c r="K426" s="13">
        <v>20</v>
      </c>
      <c r="L426" s="12" t="e">
        <f>VLOOKUP(J426,'[1]Matriz de Evaluación Final'!$F$5:$G$331,2,FALSE)</f>
        <v>#N/A</v>
      </c>
      <c r="M426" s="13" t="s">
        <v>23</v>
      </c>
      <c r="N426" s="12" t="e">
        <f>VLOOKUP(J426,'[2]Cuéntanos de tí'!$G$2:$I$563,3,FALSE)</f>
        <v>#N/A</v>
      </c>
      <c r="O426" s="13" t="s">
        <v>23</v>
      </c>
      <c r="P426" s="9" t="s">
        <v>36</v>
      </c>
      <c r="Q426" s="14" t="s">
        <v>67</v>
      </c>
    </row>
    <row r="427" spans="1:17" ht="28.5" x14ac:dyDescent="0.2">
      <c r="A427" s="7">
        <v>13</v>
      </c>
      <c r="B427" s="7" t="s">
        <v>2100</v>
      </c>
      <c r="C427" s="7" t="s">
        <v>2158</v>
      </c>
      <c r="D427" s="7" t="s">
        <v>2159</v>
      </c>
      <c r="E427" s="8" t="s">
        <v>2156</v>
      </c>
      <c r="F427" s="7" t="s">
        <v>2157</v>
      </c>
      <c r="G427" s="9" t="s">
        <v>21</v>
      </c>
      <c r="H427" s="10">
        <v>44283.872705770817</v>
      </c>
      <c r="I427" s="9">
        <v>1994</v>
      </c>
      <c r="J427" s="7" t="s">
        <v>2160</v>
      </c>
      <c r="K427" s="13"/>
      <c r="L427" s="12" t="e">
        <f>VLOOKUP(J427,'[1]Matriz de Evaluación Final'!$F$5:$G$331,2,FALSE)</f>
        <v>#N/A</v>
      </c>
      <c r="M427" s="13" t="s">
        <v>23</v>
      </c>
      <c r="N427" s="12" t="str">
        <f>VLOOKUP(J427,'[2]Cuéntanos de tí'!$G$2:$I$563,3,FALSE)</f>
        <v>osnarcir@gmail.com</v>
      </c>
      <c r="O427" s="13" t="s">
        <v>24</v>
      </c>
      <c r="P427" s="9" t="s">
        <v>36</v>
      </c>
      <c r="Q427" s="14" t="s">
        <v>857</v>
      </c>
    </row>
    <row r="428" spans="1:17" x14ac:dyDescent="0.2">
      <c r="A428" s="7">
        <v>13</v>
      </c>
      <c r="B428" s="7" t="s">
        <v>2100</v>
      </c>
      <c r="C428" s="7" t="s">
        <v>2163</v>
      </c>
      <c r="D428" s="7" t="s">
        <v>2164</v>
      </c>
      <c r="E428" s="8" t="s">
        <v>2161</v>
      </c>
      <c r="F428" s="7" t="s">
        <v>2162</v>
      </c>
      <c r="G428" s="9" t="s">
        <v>29</v>
      </c>
      <c r="H428" s="10">
        <v>44284.006501799609</v>
      </c>
      <c r="I428" s="9">
        <v>1994</v>
      </c>
      <c r="J428" s="7" t="s">
        <v>2165</v>
      </c>
      <c r="K428" s="13">
        <v>27</v>
      </c>
      <c r="L428" s="12" t="e">
        <f>VLOOKUP(J428,'[1]Matriz de Evaluación Final'!$F$5:$G$331,2,FALSE)</f>
        <v>#N/A</v>
      </c>
      <c r="M428" s="13" t="s">
        <v>23</v>
      </c>
      <c r="N428" s="12" t="str">
        <f>VLOOKUP(J428,'[2]Cuéntanos de tí'!$G$2:$I$563,3,FALSE)</f>
        <v>belen.galvez.saldivar@gmail.com</v>
      </c>
      <c r="O428" s="13" t="s">
        <v>24</v>
      </c>
      <c r="P428" s="9" t="s">
        <v>24</v>
      </c>
      <c r="Q428" s="14"/>
    </row>
    <row r="429" spans="1:17" ht="28.5" x14ac:dyDescent="0.2">
      <c r="A429" s="7">
        <v>13</v>
      </c>
      <c r="B429" s="7" t="s">
        <v>2100</v>
      </c>
      <c r="C429" s="7" t="s">
        <v>2168</v>
      </c>
      <c r="D429" s="7" t="s">
        <v>2169</v>
      </c>
      <c r="E429" s="8" t="s">
        <v>2166</v>
      </c>
      <c r="F429" s="7" t="s">
        <v>2167</v>
      </c>
      <c r="G429" s="9" t="s">
        <v>29</v>
      </c>
      <c r="H429" s="10">
        <v>44284.711011061547</v>
      </c>
      <c r="I429" s="9">
        <v>1991</v>
      </c>
      <c r="J429" s="7" t="s">
        <v>2170</v>
      </c>
      <c r="K429" s="13">
        <v>29</v>
      </c>
      <c r="L429" s="12" t="e">
        <f>VLOOKUP(J429,'[1]Matriz de Evaluación Final'!$F$5:$G$331,2,FALSE)</f>
        <v>#N/A</v>
      </c>
      <c r="M429" s="13" t="s">
        <v>23</v>
      </c>
      <c r="N429" s="12" t="e">
        <f>VLOOKUP(J429,'[2]Cuéntanos de tí'!$G$2:$I$563,3,FALSE)</f>
        <v>#N/A</v>
      </c>
      <c r="O429" s="13" t="s">
        <v>23</v>
      </c>
      <c r="P429" s="9" t="s">
        <v>36</v>
      </c>
      <c r="Q429" s="14" t="s">
        <v>67</v>
      </c>
    </row>
    <row r="430" spans="1:17" x14ac:dyDescent="0.2">
      <c r="A430" s="7">
        <v>13</v>
      </c>
      <c r="B430" s="7" t="s">
        <v>2100</v>
      </c>
      <c r="C430" s="7" t="s">
        <v>2173</v>
      </c>
      <c r="D430" s="7" t="s">
        <v>2174</v>
      </c>
      <c r="E430" s="8" t="s">
        <v>2171</v>
      </c>
      <c r="F430" s="7" t="s">
        <v>2172</v>
      </c>
      <c r="G430" s="9" t="s">
        <v>29</v>
      </c>
      <c r="H430" s="10">
        <v>44284.915920499872</v>
      </c>
      <c r="I430" s="9">
        <v>2002</v>
      </c>
      <c r="J430" s="7" t="s">
        <v>2175</v>
      </c>
      <c r="K430" s="13">
        <v>18</v>
      </c>
      <c r="L430" s="12" t="e">
        <f>VLOOKUP(J430,'[1]Matriz de Evaluación Final'!$F$5:$G$331,2,FALSE)</f>
        <v>#N/A</v>
      </c>
      <c r="M430" s="13" t="s">
        <v>23</v>
      </c>
      <c r="N430" s="12" t="str">
        <f>VLOOKUP(J430,'[2]Cuéntanos de tí'!$G$2:$I$563,3,FALSE)</f>
        <v>yussarihola@gmail.com</v>
      </c>
      <c r="O430" s="13" t="s">
        <v>24</v>
      </c>
      <c r="P430" s="9" t="s">
        <v>24</v>
      </c>
      <c r="Q430" s="14"/>
    </row>
    <row r="431" spans="1:17" x14ac:dyDescent="0.2">
      <c r="A431" s="7">
        <v>13</v>
      </c>
      <c r="B431" s="7" t="s">
        <v>2100</v>
      </c>
      <c r="C431" s="7" t="s">
        <v>2178</v>
      </c>
      <c r="D431" s="7" t="s">
        <v>2179</v>
      </c>
      <c r="E431" s="8" t="s">
        <v>2176</v>
      </c>
      <c r="F431" s="7" t="s">
        <v>2177</v>
      </c>
      <c r="G431" s="9" t="s">
        <v>21</v>
      </c>
      <c r="H431" s="10">
        <v>44285.132786723792</v>
      </c>
      <c r="I431" s="9">
        <v>1998</v>
      </c>
      <c r="J431" s="7" t="s">
        <v>2180</v>
      </c>
      <c r="K431" s="13">
        <v>22</v>
      </c>
      <c r="L431" s="12" t="e">
        <f>VLOOKUP(J431,'[1]Matriz de Evaluación Final'!$F$5:$G$331,2,FALSE)</f>
        <v>#N/A</v>
      </c>
      <c r="M431" s="13" t="s">
        <v>23</v>
      </c>
      <c r="N431" s="12" t="str">
        <f>VLOOKUP(J431,'[2]Cuéntanos de tí'!$G$2:$I$563,3,FALSE)</f>
        <v>kevin.quinteros@alumnos.uach.cl</v>
      </c>
      <c r="O431" s="13" t="s">
        <v>24</v>
      </c>
      <c r="P431" s="9" t="s">
        <v>24</v>
      </c>
      <c r="Q431" s="14"/>
    </row>
    <row r="432" spans="1:17" x14ac:dyDescent="0.2">
      <c r="A432" s="7">
        <v>13</v>
      </c>
      <c r="B432" s="7" t="s">
        <v>2100</v>
      </c>
      <c r="C432" s="7" t="s">
        <v>2183</v>
      </c>
      <c r="D432" s="7" t="s">
        <v>2184</v>
      </c>
      <c r="E432" s="8" t="s">
        <v>2181</v>
      </c>
      <c r="F432" s="7" t="s">
        <v>2182</v>
      </c>
      <c r="G432" s="9" t="s">
        <v>21</v>
      </c>
      <c r="H432" s="10">
        <v>44285.142070714239</v>
      </c>
      <c r="I432" s="9">
        <v>1992</v>
      </c>
      <c r="J432" s="7" t="s">
        <v>2185</v>
      </c>
      <c r="K432" s="13">
        <v>28</v>
      </c>
      <c r="L432" s="12" t="e">
        <f>VLOOKUP(J432,'[1]Matriz de Evaluación Final'!$F$5:$G$331,2,FALSE)</f>
        <v>#N/A</v>
      </c>
      <c r="M432" s="13" t="s">
        <v>23</v>
      </c>
      <c r="N432" s="12" t="str">
        <f>VLOOKUP(J432,'[2]Cuéntanos de tí'!$G$2:$I$563,3,FALSE)</f>
        <v>alexisgarcia_r@hotmail.com</v>
      </c>
      <c r="O432" s="13" t="s">
        <v>24</v>
      </c>
      <c r="P432" s="9" t="s">
        <v>24</v>
      </c>
      <c r="Q432" s="14"/>
    </row>
    <row r="433" spans="1:17" ht="28.5" x14ac:dyDescent="0.2">
      <c r="A433" s="7">
        <v>13</v>
      </c>
      <c r="B433" s="7" t="s">
        <v>2100</v>
      </c>
      <c r="C433" s="7" t="s">
        <v>2188</v>
      </c>
      <c r="D433" s="7" t="s">
        <v>2189</v>
      </c>
      <c r="E433" s="8" t="s">
        <v>2186</v>
      </c>
      <c r="F433" s="7" t="s">
        <v>2187</v>
      </c>
      <c r="G433" s="9" t="s">
        <v>21</v>
      </c>
      <c r="H433" s="10">
        <v>44285.628347963604</v>
      </c>
      <c r="I433" s="9">
        <v>1999</v>
      </c>
      <c r="J433" s="7" t="s">
        <v>2190</v>
      </c>
      <c r="K433" s="13">
        <v>21</v>
      </c>
      <c r="L433" s="12" t="e">
        <f>VLOOKUP(J433,'[1]Matriz de Evaluación Final'!$F$5:$G$331,2,FALSE)</f>
        <v>#N/A</v>
      </c>
      <c r="M433" s="13" t="s">
        <v>23</v>
      </c>
      <c r="N433" s="12" t="str">
        <f>VLOOKUP(J433,'[2]Cuéntanos de tí'!$G$2:$I$563,3,FALSE)</f>
        <v>fuentes.espinoza.nicolas@gmail.com</v>
      </c>
      <c r="O433" s="13" t="s">
        <v>24</v>
      </c>
      <c r="P433" s="9" t="s">
        <v>24</v>
      </c>
      <c r="Q433" s="14"/>
    </row>
    <row r="434" spans="1:17" x14ac:dyDescent="0.2">
      <c r="A434" s="7">
        <v>13</v>
      </c>
      <c r="B434" s="7" t="s">
        <v>2100</v>
      </c>
      <c r="C434" s="7" t="s">
        <v>2193</v>
      </c>
      <c r="D434" s="7" t="s">
        <v>2194</v>
      </c>
      <c r="E434" s="8" t="s">
        <v>2191</v>
      </c>
      <c r="F434" s="7" t="s">
        <v>2192</v>
      </c>
      <c r="G434" s="9" t="s">
        <v>21</v>
      </c>
      <c r="H434" s="10">
        <v>44285.736170877499</v>
      </c>
      <c r="I434" s="9">
        <v>1994</v>
      </c>
      <c r="J434" s="7" t="s">
        <v>2195</v>
      </c>
      <c r="K434" s="13">
        <v>26</v>
      </c>
      <c r="L434" s="12" t="str">
        <f>VLOOKUP(J434,'[1]Matriz de Evaluación Final'!$F$5:$G$331,2,FALSE)</f>
        <v>btosc.rene@gmail.com</v>
      </c>
      <c r="M434" s="13" t="s">
        <v>24</v>
      </c>
      <c r="N434" s="12" t="str">
        <f>VLOOKUP(J434,'[2]Cuéntanos de tí'!$G$2:$I$563,3,FALSE)</f>
        <v>propaganativo.ainilebu@gmail.com</v>
      </c>
      <c r="O434" s="13" t="s">
        <v>24</v>
      </c>
      <c r="P434" s="9" t="s">
        <v>23</v>
      </c>
      <c r="Q434" s="14" t="s">
        <v>192</v>
      </c>
    </row>
    <row r="435" spans="1:17" x14ac:dyDescent="0.2">
      <c r="A435" s="7">
        <v>13</v>
      </c>
      <c r="B435" s="7" t="s">
        <v>2100</v>
      </c>
      <c r="C435" s="7" t="s">
        <v>2198</v>
      </c>
      <c r="D435" s="7" t="s">
        <v>2199</v>
      </c>
      <c r="E435" s="8" t="s">
        <v>2196</v>
      </c>
      <c r="F435" s="7" t="s">
        <v>2197</v>
      </c>
      <c r="G435" s="9" t="s">
        <v>29</v>
      </c>
      <c r="H435" s="10">
        <v>44285.905995974535</v>
      </c>
      <c r="I435" s="9">
        <v>1996</v>
      </c>
      <c r="J435" s="7" t="s">
        <v>2200</v>
      </c>
      <c r="K435" s="13">
        <v>24</v>
      </c>
      <c r="L435" s="12" t="e">
        <f>VLOOKUP(J435,'[1]Matriz de Evaluación Final'!$F$5:$G$331,2,FALSE)</f>
        <v>#N/A</v>
      </c>
      <c r="M435" s="13" t="s">
        <v>23</v>
      </c>
      <c r="N435" s="12" t="str">
        <f>VLOOKUP(J435,'[2]Cuéntanos de tí'!$G$2:$I$563,3,FALSE)</f>
        <v>franciscaacevedoacevedo@gmail.com</v>
      </c>
      <c r="O435" s="13" t="s">
        <v>24</v>
      </c>
      <c r="P435" s="9" t="s">
        <v>24</v>
      </c>
      <c r="Q435" s="14"/>
    </row>
    <row r="436" spans="1:17" ht="28.5" x14ac:dyDescent="0.2">
      <c r="A436" s="7">
        <v>13</v>
      </c>
      <c r="B436" s="7" t="s">
        <v>2100</v>
      </c>
      <c r="C436" s="7" t="s">
        <v>2203</v>
      </c>
      <c r="D436" s="7" t="s">
        <v>2204</v>
      </c>
      <c r="E436" s="8" t="s">
        <v>2201</v>
      </c>
      <c r="F436" s="7" t="s">
        <v>2202</v>
      </c>
      <c r="G436" s="9" t="s">
        <v>21</v>
      </c>
      <c r="H436" s="10">
        <v>44285.962236582316</v>
      </c>
      <c r="I436" s="9">
        <v>2001</v>
      </c>
      <c r="J436" s="7" t="s">
        <v>2205</v>
      </c>
      <c r="K436" s="13">
        <v>19</v>
      </c>
      <c r="L436" s="12" t="e">
        <f>VLOOKUP(J436,'[1]Matriz de Evaluación Final'!$F$5:$G$331,2,FALSE)</f>
        <v>#N/A</v>
      </c>
      <c r="M436" s="13" t="s">
        <v>23</v>
      </c>
      <c r="N436" s="12" t="str">
        <f>VLOOKUP(J436,'[2]Cuéntanos de tí'!$G$2:$I$563,3,FALSE)</f>
        <v>mathiastellezvera3@gmail.com</v>
      </c>
      <c r="O436" s="13" t="s">
        <v>24</v>
      </c>
      <c r="P436" s="9" t="s">
        <v>24</v>
      </c>
      <c r="Q436" s="14"/>
    </row>
    <row r="437" spans="1:17" x14ac:dyDescent="0.2">
      <c r="A437" s="7">
        <v>13</v>
      </c>
      <c r="B437" s="7" t="s">
        <v>2100</v>
      </c>
      <c r="C437" s="7" t="s">
        <v>2208</v>
      </c>
      <c r="D437" s="7" t="s">
        <v>2209</v>
      </c>
      <c r="E437" s="8" t="s">
        <v>2206</v>
      </c>
      <c r="F437" s="7" t="s">
        <v>2207</v>
      </c>
      <c r="G437" s="9" t="s">
        <v>29</v>
      </c>
      <c r="H437" s="10">
        <v>44286.045469680823</v>
      </c>
      <c r="I437" s="9">
        <v>1994</v>
      </c>
      <c r="J437" s="7" t="s">
        <v>2210</v>
      </c>
      <c r="K437" s="13">
        <v>26</v>
      </c>
      <c r="L437" s="12" t="e">
        <f>VLOOKUP(J437,'[1]Matriz de Evaluación Final'!$F$5:$G$331,2,FALSE)</f>
        <v>#N/A</v>
      </c>
      <c r="M437" s="13" t="s">
        <v>23</v>
      </c>
      <c r="N437" s="12" t="str">
        <f>VLOOKUP(J437,'[2]Cuéntanos de tí'!$G$2:$I$563,3,FALSE)</f>
        <v>paulamicalg@gmail.com</v>
      </c>
      <c r="O437" s="13" t="s">
        <v>24</v>
      </c>
      <c r="P437" s="9" t="s">
        <v>24</v>
      </c>
      <c r="Q437" s="14"/>
    </row>
    <row r="438" spans="1:17" x14ac:dyDescent="0.2">
      <c r="A438" s="7">
        <v>13</v>
      </c>
      <c r="B438" s="7" t="s">
        <v>2100</v>
      </c>
      <c r="C438" s="7" t="s">
        <v>2213</v>
      </c>
      <c r="D438" s="7" t="s">
        <v>2214</v>
      </c>
      <c r="E438" s="8" t="s">
        <v>2211</v>
      </c>
      <c r="F438" s="7" t="s">
        <v>2212</v>
      </c>
      <c r="G438" s="9" t="s">
        <v>21</v>
      </c>
      <c r="H438" s="10">
        <v>44286.094285983607</v>
      </c>
      <c r="I438" s="9">
        <v>1993</v>
      </c>
      <c r="J438" s="7" t="s">
        <v>2215</v>
      </c>
      <c r="K438" s="13">
        <v>27</v>
      </c>
      <c r="L438" s="12" t="e">
        <f>VLOOKUP(J438,'[1]Matriz de Evaluación Final'!$F$5:$G$331,2,FALSE)</f>
        <v>#N/A</v>
      </c>
      <c r="M438" s="13" t="s">
        <v>23</v>
      </c>
      <c r="N438" s="12" t="str">
        <f>VLOOKUP(J438,'[2]Cuéntanos de tí'!$G$2:$I$563,3,FALSE)</f>
        <v>sepulvedamoreno.antonio@gmail.com</v>
      </c>
      <c r="O438" s="13" t="s">
        <v>24</v>
      </c>
      <c r="P438" s="9" t="s">
        <v>24</v>
      </c>
      <c r="Q438" s="8"/>
    </row>
    <row r="439" spans="1:17" ht="42.75" x14ac:dyDescent="0.2">
      <c r="A439" s="7">
        <v>13</v>
      </c>
      <c r="B439" s="7" t="s">
        <v>2100</v>
      </c>
      <c r="C439" s="7" t="s">
        <v>2218</v>
      </c>
      <c r="D439" s="7" t="s">
        <v>2219</v>
      </c>
      <c r="E439" s="8" t="s">
        <v>2216</v>
      </c>
      <c r="F439" s="7" t="s">
        <v>2217</v>
      </c>
      <c r="G439" s="9" t="s">
        <v>21</v>
      </c>
      <c r="H439" s="10">
        <v>44286.115580375706</v>
      </c>
      <c r="I439" s="9">
        <v>1997</v>
      </c>
      <c r="J439" s="7" t="s">
        <v>2220</v>
      </c>
      <c r="K439" s="13">
        <v>23</v>
      </c>
      <c r="L439" s="12" t="e">
        <f>VLOOKUP(J439,'[1]Matriz de Evaluación Final'!$F$5:$G$331,2,FALSE)</f>
        <v>#N/A</v>
      </c>
      <c r="M439" s="13" t="s">
        <v>23</v>
      </c>
      <c r="N439" s="12" t="str">
        <f>VLOOKUP(J439,'[2]Cuéntanos de tí'!$G$2:$I$563,3,FALSE)</f>
        <v>gerardo.urrea@alumnos.uach</v>
      </c>
      <c r="O439" s="13" t="s">
        <v>24</v>
      </c>
      <c r="P439" s="9" t="s">
        <v>24</v>
      </c>
      <c r="Q439" s="8"/>
    </row>
    <row r="440" spans="1:17" ht="28.5" x14ac:dyDescent="0.2">
      <c r="A440" s="7">
        <v>13</v>
      </c>
      <c r="B440" s="7" t="s">
        <v>2100</v>
      </c>
      <c r="C440" s="7" t="s">
        <v>2223</v>
      </c>
      <c r="D440" s="7" t="s">
        <v>2224</v>
      </c>
      <c r="E440" s="8" t="s">
        <v>2221</v>
      </c>
      <c r="F440" s="7" t="s">
        <v>2222</v>
      </c>
      <c r="G440" s="9" t="s">
        <v>29</v>
      </c>
      <c r="H440" s="10">
        <v>44286.115905522878</v>
      </c>
      <c r="I440" s="9">
        <v>2001</v>
      </c>
      <c r="J440" s="7" t="s">
        <v>2225</v>
      </c>
      <c r="K440" s="13">
        <v>19</v>
      </c>
      <c r="L440" s="12" t="e">
        <f>VLOOKUP(J440,'[1]Matriz de Evaluación Final'!$F$5:$G$331,2,FALSE)</f>
        <v>#N/A</v>
      </c>
      <c r="M440" s="13" t="s">
        <v>23</v>
      </c>
      <c r="N440" s="12" t="str">
        <f>VLOOKUP(J440,'[2]Cuéntanos de tí'!$G$2:$I$563,3,FALSE)</f>
        <v>segurajuliana0@gmail.com</v>
      </c>
      <c r="O440" s="13" t="s">
        <v>24</v>
      </c>
      <c r="P440" s="9" t="s">
        <v>24</v>
      </c>
      <c r="Q440" s="8"/>
    </row>
    <row r="441" spans="1:17" x14ac:dyDescent="0.2">
      <c r="A441" s="7">
        <v>13</v>
      </c>
      <c r="B441" s="7" t="s">
        <v>2100</v>
      </c>
      <c r="C441" s="7" t="s">
        <v>2228</v>
      </c>
      <c r="D441" s="7" t="s">
        <v>2229</v>
      </c>
      <c r="E441" s="8" t="s">
        <v>2226</v>
      </c>
      <c r="F441" s="7" t="s">
        <v>2227</v>
      </c>
      <c r="G441" s="9" t="s">
        <v>29</v>
      </c>
      <c r="H441" s="10">
        <v>44286.115951417763</v>
      </c>
      <c r="I441" s="9">
        <v>2000</v>
      </c>
      <c r="J441" s="7" t="s">
        <v>2230</v>
      </c>
      <c r="K441" s="13">
        <v>21</v>
      </c>
      <c r="L441" s="12" t="e">
        <f>VLOOKUP(J441,'[1]Matriz de Evaluación Final'!$F$5:$G$331,2,FALSE)</f>
        <v>#N/A</v>
      </c>
      <c r="M441" s="13" t="s">
        <v>23</v>
      </c>
      <c r="N441" s="12" t="str">
        <f>VLOOKUP(J441,'[2]Cuéntanos de tí'!$G$2:$I$563,3,FALSE)</f>
        <v>catalinapinill@gmail.com</v>
      </c>
      <c r="O441" s="13" t="s">
        <v>24</v>
      </c>
      <c r="P441" s="9" t="s">
        <v>24</v>
      </c>
      <c r="Q441" s="8"/>
    </row>
    <row r="442" spans="1:17" ht="28.5" x14ac:dyDescent="0.2">
      <c r="A442" s="7">
        <v>14</v>
      </c>
      <c r="B442" s="7" t="s">
        <v>2231</v>
      </c>
      <c r="C442" s="7" t="s">
        <v>2234</v>
      </c>
      <c r="D442" s="7" t="s">
        <v>2235</v>
      </c>
      <c r="E442" s="8" t="s">
        <v>2232</v>
      </c>
      <c r="F442" s="7" t="s">
        <v>2233</v>
      </c>
      <c r="G442" s="9" t="s">
        <v>21</v>
      </c>
      <c r="H442" s="10">
        <v>44252.904345795265</v>
      </c>
      <c r="I442" s="9">
        <v>2003</v>
      </c>
      <c r="J442" s="7"/>
      <c r="K442" s="13"/>
      <c r="L442" s="12" t="e">
        <f>VLOOKUP(J442,'[1]Matriz de Evaluación Final'!$F$5:$G$331,2,FALSE)</f>
        <v>#N/A</v>
      </c>
      <c r="M442" s="13" t="s">
        <v>23</v>
      </c>
      <c r="N442" s="12" t="e">
        <f>VLOOKUP(J442,'[2]Cuéntanos de tí'!$G$2:$I$563,3,FALSE)</f>
        <v>#N/A</v>
      </c>
      <c r="O442" s="13" t="s">
        <v>23</v>
      </c>
      <c r="P442" s="9" t="s">
        <v>36</v>
      </c>
      <c r="Q442" s="14" t="s">
        <v>37</v>
      </c>
    </row>
    <row r="443" spans="1:17" x14ac:dyDescent="0.2">
      <c r="A443" s="7">
        <v>14</v>
      </c>
      <c r="B443" s="7" t="s">
        <v>2231</v>
      </c>
      <c r="C443" s="7" t="s">
        <v>2238</v>
      </c>
      <c r="D443" s="7" t="s">
        <v>2239</v>
      </c>
      <c r="E443" s="8" t="s">
        <v>2236</v>
      </c>
      <c r="F443" s="7" t="s">
        <v>2237</v>
      </c>
      <c r="G443" s="9" t="s">
        <v>21</v>
      </c>
      <c r="H443" s="10">
        <v>44253.049488779616</v>
      </c>
      <c r="I443" s="9">
        <v>1998</v>
      </c>
      <c r="J443" s="7" t="s">
        <v>2240</v>
      </c>
      <c r="K443" s="13">
        <v>22</v>
      </c>
      <c r="L443" s="12" t="e">
        <f>VLOOKUP(J443,'[1]Matriz de Evaluación Final'!$F$5:$G$331,2,FALSE)</f>
        <v>#N/A</v>
      </c>
      <c r="M443" s="13" t="s">
        <v>23</v>
      </c>
      <c r="N443" s="12" t="str">
        <f>VLOOKUP(J443,'[2]Cuéntanos de tí'!$G$2:$I$563,3,FALSE)</f>
        <v>carlos.patricio.ruiz1133@gmail.com</v>
      </c>
      <c r="O443" s="13" t="s">
        <v>24</v>
      </c>
      <c r="P443" s="9" t="s">
        <v>24</v>
      </c>
      <c r="Q443" s="14"/>
    </row>
    <row r="444" spans="1:17" x14ac:dyDescent="0.2">
      <c r="A444" s="7">
        <v>14</v>
      </c>
      <c r="B444" s="7" t="s">
        <v>2231</v>
      </c>
      <c r="C444" s="7" t="s">
        <v>2243</v>
      </c>
      <c r="D444" s="7" t="s">
        <v>2244</v>
      </c>
      <c r="E444" s="8" t="s">
        <v>2241</v>
      </c>
      <c r="F444" s="7" t="s">
        <v>2242</v>
      </c>
      <c r="G444" s="9" t="s">
        <v>29</v>
      </c>
      <c r="H444" s="10">
        <v>44253.536865102418</v>
      </c>
      <c r="I444" s="9">
        <v>1995</v>
      </c>
      <c r="J444" s="7" t="s">
        <v>2245</v>
      </c>
      <c r="K444" s="13">
        <v>25</v>
      </c>
      <c r="L444" s="12" t="e">
        <f>VLOOKUP(J444,'[1]Matriz de Evaluación Final'!$F$5:$G$331,2,FALSE)</f>
        <v>#N/A</v>
      </c>
      <c r="M444" s="13" t="s">
        <v>23</v>
      </c>
      <c r="N444" s="12" t="str">
        <f>VLOOKUP(J444,'[2]Cuéntanos de tí'!$G$2:$I$563,3,FALSE)</f>
        <v>catagodoy2012@gmail.com</v>
      </c>
      <c r="O444" s="13" t="s">
        <v>24</v>
      </c>
      <c r="P444" s="9" t="s">
        <v>24</v>
      </c>
      <c r="Q444" s="14"/>
    </row>
    <row r="445" spans="1:17" x14ac:dyDescent="0.2">
      <c r="A445" s="7">
        <v>14</v>
      </c>
      <c r="B445" s="7" t="s">
        <v>2231</v>
      </c>
      <c r="C445" s="7" t="s">
        <v>2248</v>
      </c>
      <c r="D445" s="7" t="s">
        <v>2249</v>
      </c>
      <c r="E445" s="8" t="s">
        <v>2246</v>
      </c>
      <c r="F445" s="7" t="s">
        <v>2247</v>
      </c>
      <c r="G445" s="9" t="s">
        <v>29</v>
      </c>
      <c r="H445" s="10">
        <v>44257.711528890381</v>
      </c>
      <c r="I445" s="9">
        <v>1995</v>
      </c>
      <c r="J445" s="7" t="s">
        <v>2250</v>
      </c>
      <c r="K445" s="13">
        <v>26</v>
      </c>
      <c r="L445" s="12" t="e">
        <f>VLOOKUP(J445,'[1]Matriz de Evaluación Final'!$F$5:$G$331,2,FALSE)</f>
        <v>#N/A</v>
      </c>
      <c r="M445" s="13" t="s">
        <v>23</v>
      </c>
      <c r="N445" s="12" t="e">
        <f>VLOOKUP(J445,'[2]Cuéntanos de tí'!$G$2:$I$563,3,FALSE)</f>
        <v>#N/A</v>
      </c>
      <c r="O445" s="13" t="s">
        <v>23</v>
      </c>
      <c r="P445" s="9" t="s">
        <v>36</v>
      </c>
      <c r="Q445" s="14" t="s">
        <v>67</v>
      </c>
    </row>
    <row r="446" spans="1:17" x14ac:dyDescent="0.2">
      <c r="A446" s="7">
        <v>14</v>
      </c>
      <c r="B446" s="7" t="s">
        <v>2231</v>
      </c>
      <c r="C446" s="7" t="s">
        <v>2253</v>
      </c>
      <c r="D446" s="7" t="s">
        <v>2254</v>
      </c>
      <c r="E446" s="8" t="s">
        <v>2251</v>
      </c>
      <c r="F446" s="7" t="s">
        <v>2252</v>
      </c>
      <c r="G446" s="9" t="s">
        <v>29</v>
      </c>
      <c r="H446" s="10">
        <v>44257.771359891718</v>
      </c>
      <c r="I446" s="9">
        <v>1991</v>
      </c>
      <c r="J446" s="7" t="s">
        <v>2255</v>
      </c>
      <c r="K446" s="13">
        <v>29</v>
      </c>
      <c r="L446" s="12" t="e">
        <f>VLOOKUP(J446,'[1]Matriz de Evaluación Final'!$F$5:$G$331,2,FALSE)</f>
        <v>#N/A</v>
      </c>
      <c r="M446" s="13" t="s">
        <v>23</v>
      </c>
      <c r="N446" s="12" t="e">
        <f>VLOOKUP(J446,'[2]Cuéntanos de tí'!$G$2:$I$563,3,FALSE)</f>
        <v>#N/A</v>
      </c>
      <c r="O446" s="13" t="s">
        <v>23</v>
      </c>
      <c r="P446" s="9" t="s">
        <v>36</v>
      </c>
      <c r="Q446" s="14" t="s">
        <v>67</v>
      </c>
    </row>
    <row r="447" spans="1:17" x14ac:dyDescent="0.2">
      <c r="A447" s="7">
        <v>14</v>
      </c>
      <c r="B447" s="7" t="s">
        <v>2231</v>
      </c>
      <c r="C447" s="7" t="s">
        <v>2258</v>
      </c>
      <c r="D447" s="7" t="s">
        <v>2259</v>
      </c>
      <c r="E447" s="8" t="s">
        <v>2256</v>
      </c>
      <c r="F447" s="7" t="s">
        <v>2257</v>
      </c>
      <c r="G447" s="9" t="s">
        <v>21</v>
      </c>
      <c r="H447" s="10">
        <v>44257.921448640511</v>
      </c>
      <c r="I447" s="9">
        <v>1991</v>
      </c>
      <c r="J447" s="7" t="s">
        <v>2260</v>
      </c>
      <c r="K447" s="13">
        <v>29</v>
      </c>
      <c r="L447" s="12" t="e">
        <f>VLOOKUP(J447,'[1]Matriz de Evaluación Final'!$F$5:$G$331,2,FALSE)</f>
        <v>#N/A</v>
      </c>
      <c r="M447" s="13" t="s">
        <v>23</v>
      </c>
      <c r="N447" s="12" t="str">
        <f>VLOOKUP(J447,'[2]Cuéntanos de tí'!$G$2:$I$563,3,FALSE)</f>
        <v>camilo.gauro@gmail.com</v>
      </c>
      <c r="O447" s="13" t="s">
        <v>24</v>
      </c>
      <c r="P447" s="9" t="s">
        <v>24</v>
      </c>
      <c r="Q447" s="14"/>
    </row>
    <row r="448" spans="1:17" x14ac:dyDescent="0.2">
      <c r="A448" s="7">
        <v>14</v>
      </c>
      <c r="B448" s="7" t="s">
        <v>2231</v>
      </c>
      <c r="C448" s="7" t="s">
        <v>2263</v>
      </c>
      <c r="D448" s="7" t="s">
        <v>2264</v>
      </c>
      <c r="E448" s="8" t="s">
        <v>2261</v>
      </c>
      <c r="F448" s="7" t="s">
        <v>2262</v>
      </c>
      <c r="G448" s="9" t="s">
        <v>21</v>
      </c>
      <c r="H448" s="10">
        <v>44259.704023491919</v>
      </c>
      <c r="I448" s="9">
        <v>1996</v>
      </c>
      <c r="J448" s="7" t="s">
        <v>2265</v>
      </c>
      <c r="K448" s="13">
        <v>24</v>
      </c>
      <c r="L448" s="12" t="e">
        <f>VLOOKUP(J448,'[1]Matriz de Evaluación Final'!$F$5:$G$331,2,FALSE)</f>
        <v>#N/A</v>
      </c>
      <c r="M448" s="13" t="s">
        <v>23</v>
      </c>
      <c r="N448" s="12" t="str">
        <f>VLOOKUP(J448,'[2]Cuéntanos de tí'!$G$2:$I$563,3,FALSE)</f>
        <v>diego.br.rios@gmail.com</v>
      </c>
      <c r="O448" s="13" t="s">
        <v>24</v>
      </c>
      <c r="P448" s="9" t="s">
        <v>24</v>
      </c>
      <c r="Q448" s="14"/>
    </row>
    <row r="449" spans="1:17" x14ac:dyDescent="0.2">
      <c r="A449" s="7">
        <v>14</v>
      </c>
      <c r="B449" s="7" t="s">
        <v>2231</v>
      </c>
      <c r="C449" s="7" t="s">
        <v>2268</v>
      </c>
      <c r="D449" s="7" t="s">
        <v>2269</v>
      </c>
      <c r="E449" s="8" t="s">
        <v>2266</v>
      </c>
      <c r="F449" s="7" t="s">
        <v>2267</v>
      </c>
      <c r="G449" s="9" t="s">
        <v>29</v>
      </c>
      <c r="H449" s="10">
        <v>44263.746132227294</v>
      </c>
      <c r="I449" s="9">
        <v>1993</v>
      </c>
      <c r="J449" s="7" t="s">
        <v>2270</v>
      </c>
      <c r="K449" s="13">
        <v>27</v>
      </c>
      <c r="L449" s="12" t="e">
        <f>VLOOKUP(J449,'[1]Matriz de Evaluación Final'!$F$5:$G$331,2,FALSE)</f>
        <v>#N/A</v>
      </c>
      <c r="M449" s="13" t="s">
        <v>23</v>
      </c>
      <c r="N449" s="12" t="str">
        <f>VLOOKUP(J449,'[2]Cuéntanos de tí'!$G$2:$I$563,3,FALSE)</f>
        <v>caminostrozar@gmail.com</v>
      </c>
      <c r="O449" s="13" t="s">
        <v>24</v>
      </c>
      <c r="P449" s="9" t="s">
        <v>24</v>
      </c>
      <c r="Q449" s="14"/>
    </row>
    <row r="450" spans="1:17" x14ac:dyDescent="0.2">
      <c r="A450" s="7">
        <v>14</v>
      </c>
      <c r="B450" s="7" t="s">
        <v>2231</v>
      </c>
      <c r="C450" s="7" t="s">
        <v>2273</v>
      </c>
      <c r="D450" s="7" t="s">
        <v>2274</v>
      </c>
      <c r="E450" s="8" t="s">
        <v>2271</v>
      </c>
      <c r="F450" s="7" t="s">
        <v>2272</v>
      </c>
      <c r="G450" s="9" t="s">
        <v>21</v>
      </c>
      <c r="H450" s="10">
        <v>44263.898766726219</v>
      </c>
      <c r="I450" s="9">
        <v>1997</v>
      </c>
      <c r="J450" s="7" t="s">
        <v>2275</v>
      </c>
      <c r="K450" s="13">
        <v>23</v>
      </c>
      <c r="L450" s="12" t="e">
        <f>VLOOKUP(J450,'[1]Matriz de Evaluación Final'!$F$5:$G$331,2,FALSE)</f>
        <v>#N/A</v>
      </c>
      <c r="M450" s="13" t="s">
        <v>23</v>
      </c>
      <c r="N450" s="12" t="str">
        <f>VLOOKUP(J450,'[2]Cuéntanos de tí'!$G$2:$I$563,3,FALSE)</f>
        <v>tomas.ha.97@gmail.com</v>
      </c>
      <c r="O450" s="13" t="s">
        <v>24</v>
      </c>
      <c r="P450" s="9" t="s">
        <v>24</v>
      </c>
      <c r="Q450" s="14"/>
    </row>
    <row r="451" spans="1:17" x14ac:dyDescent="0.2">
      <c r="A451" s="7">
        <v>14</v>
      </c>
      <c r="B451" s="7" t="s">
        <v>2231</v>
      </c>
      <c r="C451" s="7" t="s">
        <v>2278</v>
      </c>
      <c r="D451" s="7" t="s">
        <v>2279</v>
      </c>
      <c r="E451" s="8" t="s">
        <v>2276</v>
      </c>
      <c r="F451" s="7" t="s">
        <v>2277</v>
      </c>
      <c r="G451" s="9" t="s">
        <v>21</v>
      </c>
      <c r="H451" s="10">
        <v>44265.13364377612</v>
      </c>
      <c r="I451" s="9">
        <v>1994</v>
      </c>
      <c r="J451" s="7" t="s">
        <v>2280</v>
      </c>
      <c r="K451" s="13">
        <v>27</v>
      </c>
      <c r="L451" s="12" t="e">
        <f>VLOOKUP(J451,'[1]Matriz de Evaluación Final'!$F$5:$G$331,2,FALSE)</f>
        <v>#N/A</v>
      </c>
      <c r="M451" s="13" t="s">
        <v>23</v>
      </c>
      <c r="N451" s="12" t="str">
        <f>VLOOKUP(J451,'[2]Cuéntanos de tí'!$G$2:$I$563,3,FALSE)</f>
        <v>cristianrosas.cr80@gmail.com</v>
      </c>
      <c r="O451" s="13" t="s">
        <v>24</v>
      </c>
      <c r="P451" s="9" t="s">
        <v>24</v>
      </c>
      <c r="Q451" s="14"/>
    </row>
    <row r="452" spans="1:17" ht="28.5" x14ac:dyDescent="0.2">
      <c r="A452" s="7">
        <v>14</v>
      </c>
      <c r="B452" s="7" t="s">
        <v>2231</v>
      </c>
      <c r="C452" s="7" t="s">
        <v>2283</v>
      </c>
      <c r="D452" s="7" t="s">
        <v>2284</v>
      </c>
      <c r="E452" s="8" t="s">
        <v>2281</v>
      </c>
      <c r="F452" s="7" t="s">
        <v>2282</v>
      </c>
      <c r="G452" s="9" t="s">
        <v>21</v>
      </c>
      <c r="H452" s="10">
        <v>44268.890398079093</v>
      </c>
      <c r="I452" s="9">
        <v>1994</v>
      </c>
      <c r="J452" s="7" t="s">
        <v>2285</v>
      </c>
      <c r="K452" s="13">
        <v>26</v>
      </c>
      <c r="L452" s="12" t="e">
        <f>VLOOKUP(J452,'[1]Matriz de Evaluación Final'!$F$5:$G$331,2,FALSE)</f>
        <v>#N/A</v>
      </c>
      <c r="M452" s="13" t="s">
        <v>23</v>
      </c>
      <c r="N452" s="12" t="str">
        <f>VLOOKUP(J452,'[2]Cuéntanos de tí'!$G$2:$I$563,3,FALSE)</f>
        <v>andresm-1994@hotmail.com</v>
      </c>
      <c r="O452" s="13" t="s">
        <v>24</v>
      </c>
      <c r="P452" s="9" t="s">
        <v>24</v>
      </c>
      <c r="Q452" s="14"/>
    </row>
    <row r="453" spans="1:17" x14ac:dyDescent="0.2">
      <c r="A453" s="7">
        <v>14</v>
      </c>
      <c r="B453" s="7" t="s">
        <v>2231</v>
      </c>
      <c r="C453" s="7" t="s">
        <v>2288</v>
      </c>
      <c r="D453" s="7" t="s">
        <v>2289</v>
      </c>
      <c r="E453" s="8" t="s">
        <v>2286</v>
      </c>
      <c r="F453" s="7" t="s">
        <v>2287</v>
      </c>
      <c r="G453" s="9" t="s">
        <v>21</v>
      </c>
      <c r="H453" s="10">
        <v>44270.593134908049</v>
      </c>
      <c r="I453" s="9">
        <v>1991</v>
      </c>
      <c r="J453" s="7" t="s">
        <v>2290</v>
      </c>
      <c r="K453" s="13">
        <v>29</v>
      </c>
      <c r="L453" s="12" t="e">
        <f>VLOOKUP(J453,'[1]Matriz de Evaluación Final'!$F$5:$G$331,2,FALSE)</f>
        <v>#N/A</v>
      </c>
      <c r="M453" s="13" t="s">
        <v>23</v>
      </c>
      <c r="N453" s="12" t="e">
        <f>VLOOKUP(J453,'[2]Cuéntanos de tí'!$G$2:$I$563,3,FALSE)</f>
        <v>#N/A</v>
      </c>
      <c r="O453" s="13" t="s">
        <v>23</v>
      </c>
      <c r="P453" s="9" t="s">
        <v>36</v>
      </c>
      <c r="Q453" s="14" t="s">
        <v>67</v>
      </c>
    </row>
    <row r="454" spans="1:17" ht="28.5" x14ac:dyDescent="0.2">
      <c r="A454" s="7">
        <v>14</v>
      </c>
      <c r="B454" s="7" t="s">
        <v>2231</v>
      </c>
      <c r="C454" s="7" t="s">
        <v>2293</v>
      </c>
      <c r="D454" s="7" t="s">
        <v>2294</v>
      </c>
      <c r="E454" s="8" t="s">
        <v>2291</v>
      </c>
      <c r="F454" s="7" t="s">
        <v>2292</v>
      </c>
      <c r="G454" s="9" t="s">
        <v>21</v>
      </c>
      <c r="H454" s="10">
        <v>44271.757535615739</v>
      </c>
      <c r="I454" s="9">
        <v>1995</v>
      </c>
      <c r="J454" s="7" t="s">
        <v>2295</v>
      </c>
      <c r="K454" s="13">
        <v>25</v>
      </c>
      <c r="L454" s="12" t="e">
        <f>VLOOKUP(J454,'[1]Matriz de Evaluación Final'!$F$5:$G$331,2,FALSE)</f>
        <v>#N/A</v>
      </c>
      <c r="M454" s="13" t="s">
        <v>23</v>
      </c>
      <c r="N454" s="12" t="str">
        <f>VLOOKUP(J454,'[2]Cuéntanos de tí'!$G$2:$I$563,3,FALSE)</f>
        <v>barria.manuelvictor@gmail.com</v>
      </c>
      <c r="O454" s="13" t="s">
        <v>24</v>
      </c>
      <c r="P454" s="9" t="s">
        <v>24</v>
      </c>
      <c r="Q454" s="14"/>
    </row>
    <row r="455" spans="1:17" x14ac:dyDescent="0.2">
      <c r="A455" s="7">
        <v>14</v>
      </c>
      <c r="B455" s="7" t="s">
        <v>2231</v>
      </c>
      <c r="C455" s="7" t="s">
        <v>2298</v>
      </c>
      <c r="D455" s="7" t="s">
        <v>2299</v>
      </c>
      <c r="E455" s="8" t="s">
        <v>2296</v>
      </c>
      <c r="F455" s="7" t="s">
        <v>2297</v>
      </c>
      <c r="G455" s="9" t="s">
        <v>29</v>
      </c>
      <c r="H455" s="10">
        <v>44273.093902074907</v>
      </c>
      <c r="I455" s="9">
        <v>2002</v>
      </c>
      <c r="J455" s="7" t="s">
        <v>2300</v>
      </c>
      <c r="K455" s="13">
        <v>19</v>
      </c>
      <c r="L455" s="12" t="e">
        <f>VLOOKUP(J455,'[1]Matriz de Evaluación Final'!$F$5:$G$331,2,FALSE)</f>
        <v>#N/A</v>
      </c>
      <c r="M455" s="13" t="s">
        <v>23</v>
      </c>
      <c r="N455" s="12" t="str">
        <f>VLOOKUP(J455,'[2]Cuéntanos de tí'!$G$2:$I$563,3,FALSE)</f>
        <v>sguerrerofran@gmail.com</v>
      </c>
      <c r="O455" s="13" t="s">
        <v>24</v>
      </c>
      <c r="P455" s="9" t="s">
        <v>24</v>
      </c>
      <c r="Q455" s="14"/>
    </row>
    <row r="456" spans="1:17" ht="28.5" x14ac:dyDescent="0.2">
      <c r="A456" s="7">
        <v>14</v>
      </c>
      <c r="B456" s="7" t="s">
        <v>2231</v>
      </c>
      <c r="C456" s="7" t="s">
        <v>2303</v>
      </c>
      <c r="D456" s="7" t="s">
        <v>2304</v>
      </c>
      <c r="E456" s="8" t="s">
        <v>2301</v>
      </c>
      <c r="F456" s="7" t="s">
        <v>2302</v>
      </c>
      <c r="G456" s="9" t="s">
        <v>29</v>
      </c>
      <c r="H456" s="10">
        <v>44273.539439001979</v>
      </c>
      <c r="I456" s="9">
        <v>1995</v>
      </c>
      <c r="J456" s="7" t="s">
        <v>2305</v>
      </c>
      <c r="K456" s="13">
        <v>26</v>
      </c>
      <c r="L456" s="12" t="e">
        <f>VLOOKUP(J456,'[1]Matriz de Evaluación Final'!$F$5:$G$331,2,FALSE)</f>
        <v>#N/A</v>
      </c>
      <c r="M456" s="13" t="s">
        <v>23</v>
      </c>
      <c r="N456" s="12" t="str">
        <f>VLOOKUP(J456,'[2]Cuéntanos de tí'!$G$2:$I$563,3,FALSE)</f>
        <v>mariajose.s.velasquez@gmail.con</v>
      </c>
      <c r="O456" s="13" t="s">
        <v>24</v>
      </c>
      <c r="P456" s="9" t="s">
        <v>24</v>
      </c>
      <c r="Q456" s="14"/>
    </row>
    <row r="457" spans="1:17" ht="28.5" x14ac:dyDescent="0.2">
      <c r="A457" s="7">
        <v>14</v>
      </c>
      <c r="B457" s="7" t="s">
        <v>2231</v>
      </c>
      <c r="C457" s="7" t="s">
        <v>2308</v>
      </c>
      <c r="D457" s="7" t="s">
        <v>2309</v>
      </c>
      <c r="E457" s="8" t="s">
        <v>2306</v>
      </c>
      <c r="F457" s="7" t="s">
        <v>2307</v>
      </c>
      <c r="G457" s="9" t="s">
        <v>29</v>
      </c>
      <c r="H457" s="10">
        <v>44273.679620659423</v>
      </c>
      <c r="I457" s="9">
        <v>1995</v>
      </c>
      <c r="J457" s="7" t="s">
        <v>2310</v>
      </c>
      <c r="K457" s="13">
        <v>26</v>
      </c>
      <c r="L457" s="12" t="e">
        <f>VLOOKUP(J457,'[1]Matriz de Evaluación Final'!$F$5:$G$331,2,FALSE)</f>
        <v>#N/A</v>
      </c>
      <c r="M457" s="13" t="s">
        <v>23</v>
      </c>
      <c r="N457" s="12" t="str">
        <f>VLOOKUP(J457,'[2]Cuéntanos de tí'!$G$2:$I$563,3,FALSE)</f>
        <v>joanasvillarroel@gmail.com</v>
      </c>
      <c r="O457" s="13" t="s">
        <v>24</v>
      </c>
      <c r="P457" s="9" t="s">
        <v>24</v>
      </c>
      <c r="Q457" s="14"/>
    </row>
    <row r="458" spans="1:17" x14ac:dyDescent="0.2">
      <c r="A458" s="7">
        <v>14</v>
      </c>
      <c r="B458" s="7" t="s">
        <v>2231</v>
      </c>
      <c r="C458" s="7" t="s">
        <v>2313</v>
      </c>
      <c r="D458" s="7" t="s">
        <v>2314</v>
      </c>
      <c r="E458" s="8" t="s">
        <v>2311</v>
      </c>
      <c r="F458" s="7" t="s">
        <v>2312</v>
      </c>
      <c r="G458" s="9" t="s">
        <v>21</v>
      </c>
      <c r="H458" s="10">
        <v>44279.784397737792</v>
      </c>
      <c r="I458" s="9">
        <v>1998</v>
      </c>
      <c r="J458" s="7" t="s">
        <v>2315</v>
      </c>
      <c r="K458" s="13">
        <v>22</v>
      </c>
      <c r="L458" s="12" t="e">
        <f>VLOOKUP(J458,'[1]Matriz de Evaluación Final'!$F$5:$G$331,2,FALSE)</f>
        <v>#N/A</v>
      </c>
      <c r="M458" s="13" t="s">
        <v>23</v>
      </c>
      <c r="N458" s="12" t="str">
        <f>VLOOKUP(J458,'[2]Cuéntanos de tí'!$G$2:$I$563,3,FALSE)</f>
        <v>randygomezbajas98@gmail.com</v>
      </c>
      <c r="O458" s="13" t="s">
        <v>24</v>
      </c>
      <c r="P458" s="9" t="s">
        <v>24</v>
      </c>
      <c r="Q458" s="14"/>
    </row>
    <row r="459" spans="1:17" x14ac:dyDescent="0.2">
      <c r="A459" s="7">
        <v>14</v>
      </c>
      <c r="B459" s="7" t="s">
        <v>2231</v>
      </c>
      <c r="C459" s="7" t="s">
        <v>2318</v>
      </c>
      <c r="D459" s="7" t="s">
        <v>2319</v>
      </c>
      <c r="E459" s="8" t="s">
        <v>2316</v>
      </c>
      <c r="F459" s="7" t="s">
        <v>2317</v>
      </c>
      <c r="G459" s="9" t="s">
        <v>29</v>
      </c>
      <c r="H459" s="10">
        <v>44280.591569469238</v>
      </c>
      <c r="I459" s="9">
        <v>1993</v>
      </c>
      <c r="J459" s="7" t="s">
        <v>2320</v>
      </c>
      <c r="K459" s="13">
        <v>27</v>
      </c>
      <c r="L459" s="12" t="e">
        <f>VLOOKUP(J459,'[1]Matriz de Evaluación Final'!$F$5:$G$331,2,FALSE)</f>
        <v>#N/A</v>
      </c>
      <c r="M459" s="13" t="s">
        <v>23</v>
      </c>
      <c r="N459" s="12" t="str">
        <f>VLOOKUP(J459,'[2]Cuéntanos de tí'!$G$2:$I$563,3,FALSE)</f>
        <v>francisca.rosas.podologia@gmail.com</v>
      </c>
      <c r="O459" s="13" t="s">
        <v>24</v>
      </c>
      <c r="P459" s="9" t="s">
        <v>24</v>
      </c>
      <c r="Q459" s="14"/>
    </row>
    <row r="460" spans="1:17" x14ac:dyDescent="0.2">
      <c r="A460" s="7">
        <v>14</v>
      </c>
      <c r="B460" s="7" t="s">
        <v>2231</v>
      </c>
      <c r="C460" s="7" t="s">
        <v>2323</v>
      </c>
      <c r="D460" s="7" t="s">
        <v>2324</v>
      </c>
      <c r="E460" s="8" t="s">
        <v>2321</v>
      </c>
      <c r="F460" s="7" t="s">
        <v>2322</v>
      </c>
      <c r="G460" s="9" t="s">
        <v>29</v>
      </c>
      <c r="H460" s="10">
        <v>44280.639807243206</v>
      </c>
      <c r="I460" s="9">
        <v>1996</v>
      </c>
      <c r="J460" s="7" t="s">
        <v>2325</v>
      </c>
      <c r="K460" s="13">
        <v>24</v>
      </c>
      <c r="L460" s="12" t="e">
        <f>VLOOKUP(J460,'[1]Matriz de Evaluación Final'!$F$5:$G$331,2,FALSE)</f>
        <v>#N/A</v>
      </c>
      <c r="M460" s="13" t="s">
        <v>23</v>
      </c>
      <c r="N460" s="12" t="str">
        <f>VLOOKUP(J460,'[2]Cuéntanos de tí'!$G$2:$I$563,3,FALSE)</f>
        <v>mymartinez@uc.cl</v>
      </c>
      <c r="O460" s="13" t="s">
        <v>24</v>
      </c>
      <c r="P460" s="9" t="s">
        <v>24</v>
      </c>
      <c r="Q460" s="14"/>
    </row>
    <row r="461" spans="1:17" x14ac:dyDescent="0.2">
      <c r="A461" s="7">
        <v>14</v>
      </c>
      <c r="B461" s="7" t="s">
        <v>2231</v>
      </c>
      <c r="C461" s="7" t="s">
        <v>2328</v>
      </c>
      <c r="D461" s="7" t="s">
        <v>2329</v>
      </c>
      <c r="E461" s="8" t="s">
        <v>2326</v>
      </c>
      <c r="F461" s="7" t="s">
        <v>2327</v>
      </c>
      <c r="G461" s="9" t="s">
        <v>29</v>
      </c>
      <c r="H461" s="10">
        <v>44280.932584325419</v>
      </c>
      <c r="I461" s="9">
        <v>1995</v>
      </c>
      <c r="J461" s="7" t="s">
        <v>2330</v>
      </c>
      <c r="K461" s="13">
        <v>26</v>
      </c>
      <c r="L461" s="12" t="e">
        <f>VLOOKUP(J461,'[1]Matriz de Evaluación Final'!$F$5:$G$331,2,FALSE)</f>
        <v>#N/A</v>
      </c>
      <c r="M461" s="13" t="s">
        <v>23</v>
      </c>
      <c r="N461" s="12" t="str">
        <f>VLOOKUP(J461,'[2]Cuéntanos de tí'!$G$2:$I$563,3,FALSE)</f>
        <v>franciscamansilla698@gmail.com</v>
      </c>
      <c r="O461" s="13" t="s">
        <v>24</v>
      </c>
      <c r="P461" s="9" t="s">
        <v>24</v>
      </c>
      <c r="Q461" s="14"/>
    </row>
    <row r="462" spans="1:17" x14ac:dyDescent="0.2">
      <c r="A462" s="7">
        <v>14</v>
      </c>
      <c r="B462" s="7" t="s">
        <v>2231</v>
      </c>
      <c r="C462" s="7" t="s">
        <v>2333</v>
      </c>
      <c r="D462" s="7" t="s">
        <v>2334</v>
      </c>
      <c r="E462" s="8" t="s">
        <v>2331</v>
      </c>
      <c r="F462" s="7" t="s">
        <v>2332</v>
      </c>
      <c r="G462" s="9" t="s">
        <v>21</v>
      </c>
      <c r="H462" s="10">
        <v>44281.058063762095</v>
      </c>
      <c r="I462" s="9">
        <v>1996</v>
      </c>
      <c r="J462" s="7" t="s">
        <v>2335</v>
      </c>
      <c r="K462" s="13">
        <v>25</v>
      </c>
      <c r="L462" s="12" t="e">
        <f>VLOOKUP(J462,'[1]Matriz de Evaluación Final'!$F$5:$G$331,2,FALSE)</f>
        <v>#N/A</v>
      </c>
      <c r="M462" s="13" t="s">
        <v>23</v>
      </c>
      <c r="N462" s="12" t="str">
        <f>VLOOKUP(J462,'[2]Cuéntanos de tí'!$G$2:$I$563,3,FALSE)</f>
        <v>camilocastillo9629@gmail.com</v>
      </c>
      <c r="O462" s="13" t="s">
        <v>24</v>
      </c>
      <c r="P462" s="9" t="s">
        <v>24</v>
      </c>
      <c r="Q462" s="14"/>
    </row>
    <row r="463" spans="1:17" x14ac:dyDescent="0.2">
      <c r="A463" s="7">
        <v>14</v>
      </c>
      <c r="B463" s="7" t="s">
        <v>2231</v>
      </c>
      <c r="C463" s="7" t="s">
        <v>2338</v>
      </c>
      <c r="D463" s="7" t="s">
        <v>2339</v>
      </c>
      <c r="E463" s="8" t="s">
        <v>2336</v>
      </c>
      <c r="F463" s="7" t="s">
        <v>2337</v>
      </c>
      <c r="G463" s="9" t="s">
        <v>21</v>
      </c>
      <c r="H463" s="10">
        <v>44281.222803682133</v>
      </c>
      <c r="I463" s="9">
        <v>1995</v>
      </c>
      <c r="J463" s="7" t="s">
        <v>2340</v>
      </c>
      <c r="K463" s="13">
        <v>25</v>
      </c>
      <c r="L463" s="12" t="e">
        <f>VLOOKUP(J463,'[1]Matriz de Evaluación Final'!$F$5:$G$331,2,FALSE)</f>
        <v>#N/A</v>
      </c>
      <c r="M463" s="13" t="s">
        <v>23</v>
      </c>
      <c r="N463" s="12" t="str">
        <f>VLOOKUP(J463,'[2]Cuéntanos de tí'!$G$2:$I$563,3,FALSE)</f>
        <v>marcelobustos@udec.cl</v>
      </c>
      <c r="O463" s="13" t="s">
        <v>24</v>
      </c>
      <c r="P463" s="9" t="s">
        <v>24</v>
      </c>
      <c r="Q463" s="14"/>
    </row>
    <row r="464" spans="1:17" x14ac:dyDescent="0.2">
      <c r="A464" s="7">
        <v>14</v>
      </c>
      <c r="B464" s="7" t="s">
        <v>2231</v>
      </c>
      <c r="C464" s="7" t="s">
        <v>2343</v>
      </c>
      <c r="D464" s="7" t="s">
        <v>2344</v>
      </c>
      <c r="E464" s="8" t="s">
        <v>2341</v>
      </c>
      <c r="F464" s="7" t="s">
        <v>2342</v>
      </c>
      <c r="G464" s="9" t="s">
        <v>21</v>
      </c>
      <c r="H464" s="10">
        <v>44281.59814783914</v>
      </c>
      <c r="I464" s="9">
        <v>1996</v>
      </c>
      <c r="J464" s="7" t="s">
        <v>2345</v>
      </c>
      <c r="K464" s="13">
        <v>25</v>
      </c>
      <c r="L464" s="12" t="e">
        <f>VLOOKUP(J464,'[1]Matriz de Evaluación Final'!$F$5:$G$331,2,FALSE)</f>
        <v>#N/A</v>
      </c>
      <c r="M464" s="13" t="s">
        <v>23</v>
      </c>
      <c r="N464" s="12" t="str">
        <f>VLOOKUP(J464,'[2]Cuéntanos de tí'!$G$2:$I$563,3,FALSE)</f>
        <v>obando_x@hotmail.com</v>
      </c>
      <c r="O464" s="13" t="s">
        <v>24</v>
      </c>
      <c r="P464" s="9" t="s">
        <v>24</v>
      </c>
      <c r="Q464" s="14"/>
    </row>
    <row r="465" spans="1:17" x14ac:dyDescent="0.2">
      <c r="A465" s="7">
        <v>14</v>
      </c>
      <c r="B465" s="7" t="s">
        <v>2231</v>
      </c>
      <c r="C465" s="7" t="s">
        <v>2348</v>
      </c>
      <c r="D465" s="7" t="s">
        <v>2349</v>
      </c>
      <c r="E465" s="8" t="s">
        <v>2346</v>
      </c>
      <c r="F465" s="7" t="s">
        <v>2347</v>
      </c>
      <c r="G465" s="9" t="s">
        <v>21</v>
      </c>
      <c r="H465" s="10">
        <v>44282.9188530475</v>
      </c>
      <c r="I465" s="9">
        <v>1997</v>
      </c>
      <c r="J465" s="7" t="s">
        <v>2350</v>
      </c>
      <c r="K465" s="13">
        <v>23</v>
      </c>
      <c r="L465" s="12" t="e">
        <f>VLOOKUP(J465,'[1]Matriz de Evaluación Final'!$F$5:$G$331,2,FALSE)</f>
        <v>#N/A</v>
      </c>
      <c r="M465" s="13" t="s">
        <v>23</v>
      </c>
      <c r="N465" s="12" t="str">
        <f>VLOOKUP(J465,'[2]Cuéntanos de tí'!$G$2:$I$563,3,FALSE)</f>
        <v>johan.bahamonde.christie@gmail.com</v>
      </c>
      <c r="O465" s="13" t="s">
        <v>24</v>
      </c>
      <c r="P465" s="9" t="s">
        <v>24</v>
      </c>
      <c r="Q465" s="14"/>
    </row>
    <row r="466" spans="1:17" x14ac:dyDescent="0.2">
      <c r="A466" s="7">
        <v>14</v>
      </c>
      <c r="B466" s="7" t="s">
        <v>2231</v>
      </c>
      <c r="C466" s="7" t="s">
        <v>2353</v>
      </c>
      <c r="D466" s="7" t="s">
        <v>2354</v>
      </c>
      <c r="E466" s="8" t="s">
        <v>2351</v>
      </c>
      <c r="F466" s="7" t="s">
        <v>2352</v>
      </c>
      <c r="G466" s="9" t="s">
        <v>29</v>
      </c>
      <c r="H466" s="10">
        <v>44283.816416539827</v>
      </c>
      <c r="I466" s="9">
        <v>2000</v>
      </c>
      <c r="J466" s="7" t="s">
        <v>2355</v>
      </c>
      <c r="K466" s="13">
        <v>20</v>
      </c>
      <c r="L466" s="12" t="e">
        <f>VLOOKUP(J466,'[1]Matriz de Evaluación Final'!$F$5:$G$331,2,FALSE)</f>
        <v>#N/A</v>
      </c>
      <c r="M466" s="13" t="s">
        <v>23</v>
      </c>
      <c r="N466" s="12" t="e">
        <f>VLOOKUP(J466,'[2]Cuéntanos de tí'!$G$2:$I$563,3,FALSE)</f>
        <v>#N/A</v>
      </c>
      <c r="O466" s="13" t="s">
        <v>23</v>
      </c>
      <c r="P466" s="9" t="s">
        <v>36</v>
      </c>
      <c r="Q466" s="14" t="s">
        <v>67</v>
      </c>
    </row>
    <row r="467" spans="1:17" ht="28.5" x14ac:dyDescent="0.2">
      <c r="A467" s="7">
        <v>14</v>
      </c>
      <c r="B467" s="7" t="s">
        <v>2231</v>
      </c>
      <c r="C467" s="7" t="s">
        <v>2358</v>
      </c>
      <c r="D467" s="7" t="s">
        <v>2359</v>
      </c>
      <c r="E467" s="8" t="s">
        <v>2356</v>
      </c>
      <c r="F467" s="7" t="s">
        <v>2357</v>
      </c>
      <c r="G467" s="9" t="s">
        <v>21</v>
      </c>
      <c r="H467" s="10">
        <v>44283.977200130757</v>
      </c>
      <c r="I467" s="9">
        <v>1995</v>
      </c>
      <c r="J467" s="7" t="s">
        <v>2360</v>
      </c>
      <c r="K467" s="13">
        <v>25</v>
      </c>
      <c r="L467" s="12" t="e">
        <f>VLOOKUP(J467,'[1]Matriz de Evaluación Final'!$F$5:$G$331,2,FALSE)</f>
        <v>#N/A</v>
      </c>
      <c r="M467" s="13" t="s">
        <v>23</v>
      </c>
      <c r="N467" s="12" t="str">
        <f>VLOOKUP(J467,'[2]Cuéntanos de tí'!$G$2:$I$563,3,FALSE)</f>
        <v>felipe.aravena.arancibia@gmail.com</v>
      </c>
      <c r="O467" s="13" t="s">
        <v>24</v>
      </c>
      <c r="P467" s="9" t="s">
        <v>24</v>
      </c>
      <c r="Q467" s="14"/>
    </row>
    <row r="468" spans="1:17" x14ac:dyDescent="0.2">
      <c r="A468" s="7">
        <v>14</v>
      </c>
      <c r="B468" s="7" t="s">
        <v>2231</v>
      </c>
      <c r="C468" s="7" t="s">
        <v>2363</v>
      </c>
      <c r="D468" s="7" t="s">
        <v>2364</v>
      </c>
      <c r="E468" s="8" t="s">
        <v>2361</v>
      </c>
      <c r="F468" s="7" t="s">
        <v>2362</v>
      </c>
      <c r="G468" s="9" t="s">
        <v>29</v>
      </c>
      <c r="H468" s="10">
        <v>44284.315453405841</v>
      </c>
      <c r="I468" s="9">
        <v>1996</v>
      </c>
      <c r="J468" s="7" t="s">
        <v>2365</v>
      </c>
      <c r="K468" s="13">
        <v>24</v>
      </c>
      <c r="L468" s="12" t="e">
        <f>VLOOKUP(J468,'[1]Matriz de Evaluación Final'!$F$5:$G$331,2,FALSE)</f>
        <v>#N/A</v>
      </c>
      <c r="M468" s="13" t="s">
        <v>23</v>
      </c>
      <c r="N468" s="12" t="str">
        <f>VLOOKUP(J468,'[2]Cuéntanos de tí'!$G$2:$I$563,3,FALSE)</f>
        <v>katyamillao@gmail.com</v>
      </c>
      <c r="O468" s="13" t="s">
        <v>24</v>
      </c>
      <c r="P468" s="9" t="s">
        <v>24</v>
      </c>
      <c r="Q468" s="14"/>
    </row>
    <row r="469" spans="1:17" ht="28.5" x14ac:dyDescent="0.2">
      <c r="A469" s="7">
        <v>14</v>
      </c>
      <c r="B469" s="7" t="s">
        <v>2231</v>
      </c>
      <c r="C469" s="7" t="s">
        <v>2368</v>
      </c>
      <c r="D469" s="7" t="s">
        <v>2369</v>
      </c>
      <c r="E469" s="8" t="s">
        <v>2366</v>
      </c>
      <c r="F469" s="7" t="s">
        <v>2367</v>
      </c>
      <c r="G469" s="9" t="s">
        <v>98</v>
      </c>
      <c r="H469" s="10">
        <v>44284.82874177942</v>
      </c>
      <c r="I469" s="9">
        <v>1960</v>
      </c>
      <c r="J469" s="7" t="s">
        <v>2370</v>
      </c>
      <c r="K469" s="13"/>
      <c r="L469" s="12" t="e">
        <f>VLOOKUP(J469,'[1]Matriz de Evaluación Final'!$F$5:$G$331,2,FALSE)</f>
        <v>#N/A</v>
      </c>
      <c r="M469" s="13" t="s">
        <v>23</v>
      </c>
      <c r="N469" s="12" t="str">
        <f>VLOOKUP(J469,'[2]Cuéntanos de tí'!$G$2:$I$563,3,FALSE)</f>
        <v>cultura@muermos.cl</v>
      </c>
      <c r="O469" s="13" t="s">
        <v>24</v>
      </c>
      <c r="P469" s="9" t="s">
        <v>36</v>
      </c>
      <c r="Q469" s="14" t="s">
        <v>857</v>
      </c>
    </row>
    <row r="470" spans="1:17" x14ac:dyDescent="0.2">
      <c r="A470" s="7">
        <v>14</v>
      </c>
      <c r="B470" s="7" t="s">
        <v>2231</v>
      </c>
      <c r="C470" s="7" t="s">
        <v>2373</v>
      </c>
      <c r="D470" s="7" t="s">
        <v>2374</v>
      </c>
      <c r="E470" s="8" t="s">
        <v>2371</v>
      </c>
      <c r="F470" s="7" t="s">
        <v>2372</v>
      </c>
      <c r="G470" s="9" t="s">
        <v>29</v>
      </c>
      <c r="H470" s="10">
        <v>44285.786621610147</v>
      </c>
      <c r="I470" s="9">
        <v>1998</v>
      </c>
      <c r="J470" s="7" t="s">
        <v>2375</v>
      </c>
      <c r="K470" s="13">
        <v>22</v>
      </c>
      <c r="L470" s="12" t="e">
        <f>VLOOKUP(J470,'[1]Matriz de Evaluación Final'!$F$5:$G$331,2,FALSE)</f>
        <v>#N/A</v>
      </c>
      <c r="M470" s="13" t="s">
        <v>23</v>
      </c>
      <c r="N470" s="12" t="str">
        <f>VLOOKUP(J470,'[2]Cuéntanos de tí'!$G$2:$I$563,3,FALSE)</f>
        <v>iriedelm@correo.uss.cl</v>
      </c>
      <c r="O470" s="13" t="s">
        <v>24</v>
      </c>
      <c r="P470" s="9" t="s">
        <v>24</v>
      </c>
      <c r="Q470" s="14"/>
    </row>
    <row r="471" spans="1:17" x14ac:dyDescent="0.2">
      <c r="A471" s="7">
        <v>15</v>
      </c>
      <c r="B471" s="7" t="s">
        <v>2376</v>
      </c>
      <c r="C471" s="7" t="s">
        <v>2379</v>
      </c>
      <c r="D471" s="7" t="s">
        <v>2380</v>
      </c>
      <c r="E471" s="8" t="s">
        <v>2377</v>
      </c>
      <c r="F471" s="7" t="s">
        <v>2378</v>
      </c>
      <c r="G471" s="9" t="s">
        <v>21</v>
      </c>
      <c r="H471" s="10">
        <v>44250.61540356058</v>
      </c>
      <c r="I471" s="9">
        <v>1992</v>
      </c>
      <c r="J471" s="7" t="s">
        <v>2381</v>
      </c>
      <c r="K471" s="13">
        <v>28</v>
      </c>
      <c r="L471" s="12" t="e">
        <f>VLOOKUP(J471,'[1]Matriz de Evaluación Final'!$F$5:$G$331,2,FALSE)</f>
        <v>#N/A</v>
      </c>
      <c r="M471" s="13" t="s">
        <v>23</v>
      </c>
      <c r="N471" s="12" t="e">
        <f>VLOOKUP(J471,'[2]Cuéntanos de tí'!$G$2:$I$563,3,FALSE)</f>
        <v>#N/A</v>
      </c>
      <c r="O471" s="13" t="s">
        <v>23</v>
      </c>
      <c r="P471" s="9" t="s">
        <v>36</v>
      </c>
      <c r="Q471" s="14" t="s">
        <v>67</v>
      </c>
    </row>
    <row r="472" spans="1:17" ht="28.5" x14ac:dyDescent="0.2">
      <c r="A472" s="7">
        <v>15</v>
      </c>
      <c r="B472" s="7" t="s">
        <v>2376</v>
      </c>
      <c r="C472" s="7" t="s">
        <v>2384</v>
      </c>
      <c r="D472" s="7" t="s">
        <v>2385</v>
      </c>
      <c r="E472" s="8" t="s">
        <v>2382</v>
      </c>
      <c r="F472" s="7" t="s">
        <v>2383</v>
      </c>
      <c r="G472" s="9" t="s">
        <v>21</v>
      </c>
      <c r="H472" s="10">
        <v>44251.621084238621</v>
      </c>
      <c r="I472" s="9">
        <v>2000</v>
      </c>
      <c r="J472" s="7" t="s">
        <v>2386</v>
      </c>
      <c r="K472" s="13">
        <v>21</v>
      </c>
      <c r="L472" s="12" t="e">
        <f>VLOOKUP(J472,'[1]Matriz de Evaluación Final'!$F$5:$G$331,2,FALSE)</f>
        <v>#N/A</v>
      </c>
      <c r="M472" s="13" t="s">
        <v>23</v>
      </c>
      <c r="N472" s="12" t="str">
        <f>VLOOKUP(J472,'[2]Cuéntanos de tí'!$G$2:$I$563,3,FALSE)</f>
        <v>elrincondeleon28@gmail.com</v>
      </c>
      <c r="O472" s="13" t="s">
        <v>24</v>
      </c>
      <c r="P472" s="9" t="s">
        <v>24</v>
      </c>
      <c r="Q472" s="14"/>
    </row>
    <row r="473" spans="1:17" ht="28.5" x14ac:dyDescent="0.2">
      <c r="A473" s="7">
        <v>15</v>
      </c>
      <c r="B473" s="7" t="s">
        <v>2376</v>
      </c>
      <c r="C473" s="7" t="s">
        <v>2389</v>
      </c>
      <c r="D473" s="7" t="s">
        <v>2390</v>
      </c>
      <c r="E473" s="8" t="s">
        <v>2387</v>
      </c>
      <c r="F473" s="7" t="s">
        <v>2388</v>
      </c>
      <c r="G473" s="9" t="s">
        <v>29</v>
      </c>
      <c r="H473" s="10">
        <v>44251.862668427166</v>
      </c>
      <c r="I473" s="9">
        <v>1992</v>
      </c>
      <c r="J473" s="7" t="s">
        <v>2391</v>
      </c>
      <c r="K473" s="13">
        <v>28</v>
      </c>
      <c r="L473" s="12" t="e">
        <f>VLOOKUP(J473,'[1]Matriz de Evaluación Final'!$F$5:$G$331,2,FALSE)</f>
        <v>#N/A</v>
      </c>
      <c r="M473" s="13" t="s">
        <v>23</v>
      </c>
      <c r="N473" s="12" t="str">
        <f>VLOOKUP(J473,'[2]Cuéntanos de tí'!$G$2:$I$563,3,FALSE)</f>
        <v>motessine@gmail.com</v>
      </c>
      <c r="O473" s="13" t="s">
        <v>24</v>
      </c>
      <c r="P473" s="9" t="s">
        <v>24</v>
      </c>
      <c r="Q473" s="14"/>
    </row>
    <row r="474" spans="1:17" x14ac:dyDescent="0.2">
      <c r="A474" s="7">
        <v>15</v>
      </c>
      <c r="B474" s="7" t="s">
        <v>2376</v>
      </c>
      <c r="C474" s="7" t="s">
        <v>2394</v>
      </c>
      <c r="D474" s="7" t="s">
        <v>2395</v>
      </c>
      <c r="E474" s="8" t="s">
        <v>2392</v>
      </c>
      <c r="F474" s="7" t="s">
        <v>2393</v>
      </c>
      <c r="G474" s="9" t="s">
        <v>21</v>
      </c>
      <c r="H474" s="10">
        <v>44258.915532270046</v>
      </c>
      <c r="I474" s="9">
        <v>1998</v>
      </c>
      <c r="J474" s="7" t="s">
        <v>2396</v>
      </c>
      <c r="K474" s="13">
        <v>22</v>
      </c>
      <c r="L474" s="12" t="e">
        <f>VLOOKUP(J474,'[1]Matriz de Evaluación Final'!$F$5:$G$331,2,FALSE)</f>
        <v>#N/A</v>
      </c>
      <c r="M474" s="13" t="s">
        <v>23</v>
      </c>
      <c r="N474" s="12" t="str">
        <f>VLOOKUP(J474,'[2]Cuéntanos de tí'!$G$2:$I$563,3,FALSE)</f>
        <v>forcecris@hotmail.com</v>
      </c>
      <c r="O474" s="13" t="s">
        <v>24</v>
      </c>
      <c r="P474" s="9" t="s">
        <v>24</v>
      </c>
      <c r="Q474" s="14"/>
    </row>
    <row r="475" spans="1:17" x14ac:dyDescent="0.2">
      <c r="A475" s="7">
        <v>15</v>
      </c>
      <c r="B475" s="7" t="s">
        <v>2376</v>
      </c>
      <c r="C475" s="7" t="s">
        <v>2399</v>
      </c>
      <c r="D475" s="7" t="s">
        <v>2400</v>
      </c>
      <c r="E475" s="8" t="s">
        <v>2397</v>
      </c>
      <c r="F475" s="7" t="s">
        <v>2398</v>
      </c>
      <c r="G475" s="9" t="s">
        <v>29</v>
      </c>
      <c r="H475" s="10">
        <v>44260.109479969135</v>
      </c>
      <c r="I475" s="9">
        <v>2002</v>
      </c>
      <c r="J475" s="7" t="s">
        <v>2401</v>
      </c>
      <c r="K475" s="13">
        <v>18</v>
      </c>
      <c r="L475" s="12" t="e">
        <f>VLOOKUP(J475,'[1]Matriz de Evaluación Final'!$F$5:$G$331,2,FALSE)</f>
        <v>#N/A</v>
      </c>
      <c r="M475" s="13" t="s">
        <v>23</v>
      </c>
      <c r="N475" s="12" t="str">
        <f>VLOOKUP(J475,'[2]Cuéntanos de tí'!$G$2:$I$563,3,FALSE)</f>
        <v>martiborquez@gmail.com</v>
      </c>
      <c r="O475" s="13" t="s">
        <v>24</v>
      </c>
      <c r="P475" s="9" t="s">
        <v>24</v>
      </c>
      <c r="Q475" s="14"/>
    </row>
    <row r="476" spans="1:17" x14ac:dyDescent="0.2">
      <c r="A476" s="7">
        <v>15</v>
      </c>
      <c r="B476" s="7" t="s">
        <v>2376</v>
      </c>
      <c r="C476" s="7" t="s">
        <v>2404</v>
      </c>
      <c r="D476" s="7" t="s">
        <v>2405</v>
      </c>
      <c r="E476" s="8" t="s">
        <v>2402</v>
      </c>
      <c r="F476" s="7" t="s">
        <v>2403</v>
      </c>
      <c r="G476" s="9" t="s">
        <v>29</v>
      </c>
      <c r="H476" s="10">
        <v>44265.630632884386</v>
      </c>
      <c r="I476" s="9">
        <v>2001</v>
      </c>
      <c r="J476" s="7" t="s">
        <v>2406</v>
      </c>
      <c r="K476" s="13">
        <v>19</v>
      </c>
      <c r="L476" s="12" t="e">
        <f>VLOOKUP(J476,'[1]Matriz de Evaluación Final'!$F$5:$G$331,2,FALSE)</f>
        <v>#N/A</v>
      </c>
      <c r="M476" s="13" t="s">
        <v>23</v>
      </c>
      <c r="N476" s="12" t="str">
        <f>VLOOKUP(J476,'[2]Cuéntanos de tí'!$G$2:$I$563,3,FALSE)</f>
        <v>natyignacia1911@gmail.com</v>
      </c>
      <c r="O476" s="13" t="s">
        <v>24</v>
      </c>
      <c r="P476" s="9" t="s">
        <v>24</v>
      </c>
      <c r="Q476" s="14"/>
    </row>
    <row r="477" spans="1:17" x14ac:dyDescent="0.2">
      <c r="A477" s="7">
        <v>15</v>
      </c>
      <c r="B477" s="7" t="s">
        <v>2376</v>
      </c>
      <c r="C477" s="7" t="s">
        <v>2409</v>
      </c>
      <c r="D477" s="7" t="s">
        <v>2410</v>
      </c>
      <c r="E477" s="8" t="s">
        <v>2407</v>
      </c>
      <c r="F477" s="7" t="s">
        <v>2408</v>
      </c>
      <c r="G477" s="9" t="s">
        <v>29</v>
      </c>
      <c r="H477" s="10">
        <v>44265.636711291329</v>
      </c>
      <c r="I477" s="9">
        <v>1996</v>
      </c>
      <c r="J477" s="7" t="s">
        <v>2411</v>
      </c>
      <c r="K477" s="13">
        <v>24</v>
      </c>
      <c r="L477" s="12" t="e">
        <f>VLOOKUP(J477,'[1]Matriz de Evaluación Final'!$F$5:$G$331,2,FALSE)</f>
        <v>#N/A</v>
      </c>
      <c r="M477" s="13" t="s">
        <v>23</v>
      </c>
      <c r="N477" s="12" t="str">
        <f>VLOOKUP(J477,'[2]Cuéntanos de tí'!$G$2:$I$563,3,FALSE)</f>
        <v>Perezmoira9@gmail.com</v>
      </c>
      <c r="O477" s="13" t="s">
        <v>24</v>
      </c>
      <c r="P477" s="9" t="s">
        <v>24</v>
      </c>
      <c r="Q477" s="14"/>
    </row>
    <row r="478" spans="1:17" ht="28.5" x14ac:dyDescent="0.2">
      <c r="A478" s="7">
        <v>15</v>
      </c>
      <c r="B478" s="7" t="s">
        <v>2376</v>
      </c>
      <c r="C478" s="7" t="s">
        <v>2414</v>
      </c>
      <c r="D478" s="7" t="s">
        <v>2415</v>
      </c>
      <c r="E478" s="8" t="s">
        <v>2412</v>
      </c>
      <c r="F478" s="7" t="s">
        <v>2413</v>
      </c>
      <c r="G478" s="9" t="s">
        <v>29</v>
      </c>
      <c r="H478" s="10">
        <v>44265.637535948343</v>
      </c>
      <c r="I478" s="9">
        <v>1994</v>
      </c>
      <c r="J478" s="7" t="s">
        <v>2416</v>
      </c>
      <c r="K478" s="13">
        <v>27</v>
      </c>
      <c r="L478" s="12" t="e">
        <f>VLOOKUP(J478,'[1]Matriz de Evaluación Final'!$F$5:$G$331,2,FALSE)</f>
        <v>#N/A</v>
      </c>
      <c r="M478" s="13" t="s">
        <v>23</v>
      </c>
      <c r="N478" s="12" t="str">
        <f>VLOOKUP(J478,'[2]Cuéntanos de tí'!$G$2:$I$563,3,FALSE)</f>
        <v>culturaydeporte.tortel@gmail.com</v>
      </c>
      <c r="O478" s="13" t="s">
        <v>24</v>
      </c>
      <c r="P478" s="9" t="s">
        <v>24</v>
      </c>
      <c r="Q478" s="14"/>
    </row>
    <row r="479" spans="1:17" x14ac:dyDescent="0.2">
      <c r="A479" s="7">
        <v>15</v>
      </c>
      <c r="B479" s="7" t="s">
        <v>2376</v>
      </c>
      <c r="C479" s="7" t="s">
        <v>2419</v>
      </c>
      <c r="D479" s="7" t="s">
        <v>2420</v>
      </c>
      <c r="E479" s="8" t="s">
        <v>2417</v>
      </c>
      <c r="F479" s="7" t="s">
        <v>2418</v>
      </c>
      <c r="G479" s="9" t="s">
        <v>29</v>
      </c>
      <c r="H479" s="10">
        <v>44272.932368930138</v>
      </c>
      <c r="I479" s="9">
        <v>1993</v>
      </c>
      <c r="J479" s="7" t="s">
        <v>2421</v>
      </c>
      <c r="K479" s="13">
        <v>28</v>
      </c>
      <c r="L479" s="12" t="str">
        <f>VLOOKUP(J479,'[1]Matriz de Evaluación Final'!$F$5:$G$331,2,FALSE)</f>
        <v>dafny.xd@gmail.com</v>
      </c>
      <c r="M479" s="13" t="s">
        <v>24</v>
      </c>
      <c r="N479" s="12" t="str">
        <f>VLOOKUP(J479,'[2]Cuéntanos de tí'!$G$2:$I$563,3,FALSE)</f>
        <v>dafny.xd@gmail.com</v>
      </c>
      <c r="O479" s="13" t="s">
        <v>24</v>
      </c>
      <c r="P479" s="9" t="s">
        <v>23</v>
      </c>
      <c r="Q479" s="14" t="s">
        <v>192</v>
      </c>
    </row>
    <row r="480" spans="1:17" ht="28.5" x14ac:dyDescent="0.2">
      <c r="A480" s="7">
        <v>15</v>
      </c>
      <c r="B480" s="7" t="s">
        <v>2376</v>
      </c>
      <c r="C480" s="7" t="s">
        <v>2424</v>
      </c>
      <c r="D480" s="7" t="s">
        <v>2425</v>
      </c>
      <c r="E480" s="8" t="s">
        <v>2422</v>
      </c>
      <c r="F480" s="7" t="s">
        <v>2423</v>
      </c>
      <c r="G480" s="9" t="s">
        <v>29</v>
      </c>
      <c r="H480" s="10">
        <v>44274.904148418653</v>
      </c>
      <c r="I480" s="9">
        <v>2002</v>
      </c>
      <c r="J480" s="7" t="s">
        <v>2426</v>
      </c>
      <c r="K480" s="13">
        <v>19</v>
      </c>
      <c r="L480" s="12" t="e">
        <f>VLOOKUP(J480,'[1]Matriz de Evaluación Final'!$F$5:$G$331,2,FALSE)</f>
        <v>#N/A</v>
      </c>
      <c r="M480" s="13" t="s">
        <v>23</v>
      </c>
      <c r="N480" s="12" t="str">
        <f>VLOOKUP(J480,'[2]Cuéntanos de tí'!$G$2:$I$563,3,FALSE)</f>
        <v>paloma.cerda20@gmail.com</v>
      </c>
      <c r="O480" s="13" t="s">
        <v>24</v>
      </c>
      <c r="P480" s="9" t="s">
        <v>24</v>
      </c>
      <c r="Q480" s="14"/>
    </row>
    <row r="481" spans="1:17" ht="28.5" x14ac:dyDescent="0.2">
      <c r="A481" s="7">
        <v>15</v>
      </c>
      <c r="B481" s="7" t="s">
        <v>2376</v>
      </c>
      <c r="C481" s="7" t="s">
        <v>2429</v>
      </c>
      <c r="D481" s="7" t="s">
        <v>2430</v>
      </c>
      <c r="E481" s="8" t="s">
        <v>2427</v>
      </c>
      <c r="F481" s="7" t="s">
        <v>2428</v>
      </c>
      <c r="G481" s="9" t="s">
        <v>21</v>
      </c>
      <c r="H481" s="10">
        <v>44280.683170793054</v>
      </c>
      <c r="I481" s="9">
        <v>1993</v>
      </c>
      <c r="J481" s="7" t="s">
        <v>2431</v>
      </c>
      <c r="K481" s="13">
        <v>27</v>
      </c>
      <c r="L481" s="12" t="e">
        <f>VLOOKUP(J481,'[1]Matriz de Evaluación Final'!$F$5:$G$331,2,FALSE)</f>
        <v>#N/A</v>
      </c>
      <c r="M481" s="13" t="s">
        <v>23</v>
      </c>
      <c r="N481" s="12" t="str">
        <f>VLOOKUP(J481,'[2]Cuéntanos de tí'!$G$2:$I$563,3,FALSE)</f>
        <v>matiasdanielbarria@gmail.com</v>
      </c>
      <c r="O481" s="13" t="s">
        <v>24</v>
      </c>
      <c r="P481" s="9" t="s">
        <v>24</v>
      </c>
      <c r="Q481" s="14"/>
    </row>
    <row r="482" spans="1:17" ht="28.5" x14ac:dyDescent="0.2">
      <c r="A482" s="7">
        <v>15</v>
      </c>
      <c r="B482" s="7" t="s">
        <v>2376</v>
      </c>
      <c r="C482" s="7" t="s">
        <v>2434</v>
      </c>
      <c r="D482" s="7" t="s">
        <v>2435</v>
      </c>
      <c r="E482" s="8" t="s">
        <v>2432</v>
      </c>
      <c r="F482" s="7" t="s">
        <v>2433</v>
      </c>
      <c r="G482" s="9" t="s">
        <v>29</v>
      </c>
      <c r="H482" s="10">
        <v>44280.696410897472</v>
      </c>
      <c r="I482" s="9">
        <v>1993</v>
      </c>
      <c r="J482" s="7" t="s">
        <v>2436</v>
      </c>
      <c r="K482" s="13">
        <v>27</v>
      </c>
      <c r="L482" s="12" t="e">
        <f>VLOOKUP(J482,'[1]Matriz de Evaluación Final'!$F$5:$G$331,2,FALSE)</f>
        <v>#N/A</v>
      </c>
      <c r="M482" s="13" t="s">
        <v>23</v>
      </c>
      <c r="N482" s="12" t="str">
        <f>VLOOKUP(J482,'[2]Cuéntanos de tí'!$G$2:$I$563,3,FALSE)</f>
        <v>ruizestefania2020@gmail.com</v>
      </c>
      <c r="O482" s="13" t="s">
        <v>24</v>
      </c>
      <c r="P482" s="9" t="s">
        <v>24</v>
      </c>
      <c r="Q482" s="14"/>
    </row>
    <row r="483" spans="1:17" x14ac:dyDescent="0.2">
      <c r="A483" s="7">
        <v>15</v>
      </c>
      <c r="B483" s="7" t="s">
        <v>2376</v>
      </c>
      <c r="C483" s="7" t="s">
        <v>2439</v>
      </c>
      <c r="D483" s="7" t="s">
        <v>2440</v>
      </c>
      <c r="E483" s="8" t="s">
        <v>2437</v>
      </c>
      <c r="F483" s="7" t="s">
        <v>2438</v>
      </c>
      <c r="G483" s="9" t="s">
        <v>21</v>
      </c>
      <c r="H483" s="10">
        <v>44283.992077892435</v>
      </c>
      <c r="I483" s="9">
        <v>2002</v>
      </c>
      <c r="J483" s="7" t="s">
        <v>2441</v>
      </c>
      <c r="K483" s="13">
        <v>19</v>
      </c>
      <c r="L483" s="12" t="e">
        <f>VLOOKUP(J483,'[1]Matriz de Evaluación Final'!$F$5:$G$331,2,FALSE)</f>
        <v>#N/A</v>
      </c>
      <c r="M483" s="13" t="s">
        <v>23</v>
      </c>
      <c r="N483" s="12" t="str">
        <f>VLOOKUP(J483,'[2]Cuéntanos de tí'!$G$2:$I$563,3,FALSE)</f>
        <v>vicentejrojash@gmail.com</v>
      </c>
      <c r="O483" s="13" t="s">
        <v>24</v>
      </c>
      <c r="P483" s="9" t="s">
        <v>24</v>
      </c>
      <c r="Q483" s="14"/>
    </row>
    <row r="484" spans="1:17" ht="42.75" x14ac:dyDescent="0.2">
      <c r="A484" s="7">
        <v>15</v>
      </c>
      <c r="B484" s="7" t="s">
        <v>2376</v>
      </c>
      <c r="C484" s="7" t="s">
        <v>2444</v>
      </c>
      <c r="D484" s="7" t="s">
        <v>2445</v>
      </c>
      <c r="E484" s="8" t="s">
        <v>2442</v>
      </c>
      <c r="F484" s="7" t="s">
        <v>2443</v>
      </c>
      <c r="G484" s="9" t="s">
        <v>29</v>
      </c>
      <c r="H484" s="10">
        <v>44284.791401875431</v>
      </c>
      <c r="I484" s="9">
        <v>1994</v>
      </c>
      <c r="J484" s="7" t="s">
        <v>2446</v>
      </c>
      <c r="K484" s="13">
        <v>26</v>
      </c>
      <c r="L484" s="12" t="e">
        <f>VLOOKUP(J484,'[1]Matriz de Evaluación Final'!$F$5:$G$331,2,FALSE)</f>
        <v>#N/A</v>
      </c>
      <c r="M484" s="13" t="s">
        <v>23</v>
      </c>
      <c r="N484" s="12" t="str">
        <f>VLOOKUP(J484,'[2]Cuéntanos de tí'!$G$2:$I$563,3,FALSE)</f>
        <v>ctoledoloyola@gmail.com</v>
      </c>
      <c r="O484" s="13" t="s">
        <v>24</v>
      </c>
      <c r="P484" s="9" t="s">
        <v>24</v>
      </c>
      <c r="Q484" s="14"/>
    </row>
    <row r="485" spans="1:17" ht="28.5" x14ac:dyDescent="0.2">
      <c r="A485" s="7">
        <v>15</v>
      </c>
      <c r="B485" s="7" t="s">
        <v>2376</v>
      </c>
      <c r="C485" s="7" t="s">
        <v>2449</v>
      </c>
      <c r="D485" s="7" t="s">
        <v>2450</v>
      </c>
      <c r="E485" s="8" t="s">
        <v>2447</v>
      </c>
      <c r="F485" s="7" t="s">
        <v>2448</v>
      </c>
      <c r="G485" s="9" t="s">
        <v>21</v>
      </c>
      <c r="H485" s="10">
        <v>44285.024703677649</v>
      </c>
      <c r="I485" s="9">
        <v>1995</v>
      </c>
      <c r="J485" s="7" t="s">
        <v>2451</v>
      </c>
      <c r="K485" s="13">
        <v>25</v>
      </c>
      <c r="L485" s="12" t="e">
        <f>VLOOKUP(J485,'[1]Matriz de Evaluación Final'!$F$5:$G$331,2,FALSE)</f>
        <v>#N/A</v>
      </c>
      <c r="M485" s="13" t="s">
        <v>23</v>
      </c>
      <c r="N485" s="12" t="str">
        <f>VLOOKUP(J485,'[2]Cuéntanos de tí'!$G$2:$I$563,3,FALSE)</f>
        <v>facundokyokushin@gmail.com</v>
      </c>
      <c r="O485" s="13" t="s">
        <v>24</v>
      </c>
      <c r="P485" s="9" t="s">
        <v>24</v>
      </c>
      <c r="Q485" s="14"/>
    </row>
    <row r="486" spans="1:17" x14ac:dyDescent="0.2">
      <c r="A486" s="7">
        <v>15</v>
      </c>
      <c r="B486" s="7" t="s">
        <v>2376</v>
      </c>
      <c r="C486" s="7" t="s">
        <v>2454</v>
      </c>
      <c r="D486" s="7" t="s">
        <v>2455</v>
      </c>
      <c r="E486" s="8" t="s">
        <v>2452</v>
      </c>
      <c r="F486" s="7" t="s">
        <v>2453</v>
      </c>
      <c r="G486" s="9" t="s">
        <v>21</v>
      </c>
      <c r="H486" s="10">
        <v>44285.107797357829</v>
      </c>
      <c r="I486" s="9">
        <v>1992</v>
      </c>
      <c r="J486" s="7" t="s">
        <v>2456</v>
      </c>
      <c r="K486" s="13">
        <v>29</v>
      </c>
      <c r="L486" s="12" t="e">
        <f>VLOOKUP(J486,'[1]Matriz de Evaluación Final'!$F$5:$G$331,2,FALSE)</f>
        <v>#N/A</v>
      </c>
      <c r="M486" s="13" t="s">
        <v>23</v>
      </c>
      <c r="N486" s="12" t="str">
        <f>VLOOKUP(J486,'[2]Cuéntanos de tí'!$G$2:$I$563,3,FALSE)</f>
        <v>vergara_alarcon@hotmail.com</v>
      </c>
      <c r="O486" s="13" t="s">
        <v>24</v>
      </c>
      <c r="P486" s="9" t="s">
        <v>24</v>
      </c>
      <c r="Q486" s="14"/>
    </row>
    <row r="487" spans="1:17" x14ac:dyDescent="0.2">
      <c r="A487" s="7">
        <v>15</v>
      </c>
      <c r="B487" s="7" t="s">
        <v>2376</v>
      </c>
      <c r="C487" s="7" t="s">
        <v>2459</v>
      </c>
      <c r="D487" s="7" t="s">
        <v>2460</v>
      </c>
      <c r="E487" s="8" t="s">
        <v>2457</v>
      </c>
      <c r="F487" s="7" t="s">
        <v>2458</v>
      </c>
      <c r="G487" s="9" t="s">
        <v>21</v>
      </c>
      <c r="H487" s="10">
        <v>44285.843814844709</v>
      </c>
      <c r="I487" s="9">
        <v>1993</v>
      </c>
      <c r="J487" s="7" t="s">
        <v>2461</v>
      </c>
      <c r="K487" s="13">
        <v>28</v>
      </c>
      <c r="L487" s="12" t="e">
        <f>VLOOKUP(J487,'[1]Matriz de Evaluación Final'!$F$5:$G$331,2,FALSE)</f>
        <v>#N/A</v>
      </c>
      <c r="M487" s="13" t="s">
        <v>23</v>
      </c>
      <c r="N487" s="12" t="str">
        <f>VLOOKUP(J487,'[2]Cuéntanos de tí'!$G$2:$I$563,3,FALSE)</f>
        <v>barriavera.esteban@gmail.com</v>
      </c>
      <c r="O487" s="13" t="s">
        <v>24</v>
      </c>
      <c r="P487" s="9" t="s">
        <v>24</v>
      </c>
      <c r="Q487" s="14"/>
    </row>
    <row r="488" spans="1:17" x14ac:dyDescent="0.2">
      <c r="A488" s="7">
        <v>15</v>
      </c>
      <c r="B488" s="7" t="s">
        <v>2376</v>
      </c>
      <c r="C488" s="7" t="s">
        <v>2464</v>
      </c>
      <c r="D488" s="7" t="s">
        <v>2465</v>
      </c>
      <c r="E488" s="8" t="s">
        <v>2462</v>
      </c>
      <c r="F488" s="7" t="s">
        <v>2463</v>
      </c>
      <c r="G488" s="9" t="s">
        <v>21</v>
      </c>
      <c r="H488" s="10">
        <v>44285.978257922317</v>
      </c>
      <c r="I488" s="9">
        <v>1992</v>
      </c>
      <c r="J488" s="7" t="s">
        <v>2466</v>
      </c>
      <c r="K488" s="13">
        <v>28</v>
      </c>
      <c r="L488" s="12" t="e">
        <f>VLOOKUP(J488,'[1]Matriz de Evaluación Final'!$F$5:$G$331,2,FALSE)</f>
        <v>#N/A</v>
      </c>
      <c r="M488" s="13" t="s">
        <v>23</v>
      </c>
      <c r="N488" s="12" t="str">
        <f>VLOOKUP(J488,'[2]Cuéntanos de tí'!$G$2:$I$563,3,FALSE)</f>
        <v>sotojaraluisignacio@gmail.com</v>
      </c>
      <c r="O488" s="13" t="s">
        <v>24</v>
      </c>
      <c r="P488" s="9" t="s">
        <v>24</v>
      </c>
      <c r="Q488" s="14"/>
    </row>
    <row r="489" spans="1:17" ht="28.5" x14ac:dyDescent="0.2">
      <c r="A489" s="7">
        <v>15</v>
      </c>
      <c r="B489" s="7" t="s">
        <v>2376</v>
      </c>
      <c r="C489" s="7" t="s">
        <v>2469</v>
      </c>
      <c r="D489" s="7" t="s">
        <v>2470</v>
      </c>
      <c r="E489" s="8" t="s">
        <v>2467</v>
      </c>
      <c r="F489" s="7" t="s">
        <v>2468</v>
      </c>
      <c r="G489" s="9" t="s">
        <v>29</v>
      </c>
      <c r="H489" s="10">
        <v>44286.039397674707</v>
      </c>
      <c r="I489" s="9">
        <v>1996</v>
      </c>
      <c r="J489" s="7" t="s">
        <v>2471</v>
      </c>
      <c r="K489" s="13">
        <v>24</v>
      </c>
      <c r="L489" s="12" t="e">
        <f>VLOOKUP(J489,'[1]Matriz de Evaluación Final'!$F$5:$G$331,2,FALSE)</f>
        <v>#N/A</v>
      </c>
      <c r="M489" s="13" t="s">
        <v>23</v>
      </c>
      <c r="N489" s="12" t="str">
        <f>VLOOKUP(J489,'[2]Cuéntanos de tí'!$G$2:$I$563,3,FALSE)</f>
        <v>valentinaandreaborquez@gmail.com</v>
      </c>
      <c r="O489" s="13" t="s">
        <v>24</v>
      </c>
      <c r="P489" s="9" t="s">
        <v>24</v>
      </c>
      <c r="Q489" s="14"/>
    </row>
    <row r="490" spans="1:17" x14ac:dyDescent="0.2">
      <c r="A490" s="7">
        <v>16</v>
      </c>
      <c r="B490" s="7" t="s">
        <v>2472</v>
      </c>
      <c r="C490" s="7" t="s">
        <v>2475</v>
      </c>
      <c r="D490" s="7" t="s">
        <v>2476</v>
      </c>
      <c r="E490" s="8" t="s">
        <v>2473</v>
      </c>
      <c r="F490" s="7" t="s">
        <v>2474</v>
      </c>
      <c r="G490" s="9" t="s">
        <v>29</v>
      </c>
      <c r="H490" s="10">
        <v>44264.791526285589</v>
      </c>
      <c r="I490" s="9">
        <v>1997</v>
      </c>
      <c r="J490" s="7" t="s">
        <v>2477</v>
      </c>
      <c r="K490" s="13">
        <v>23</v>
      </c>
      <c r="L490" s="12" t="str">
        <f>VLOOKUP(J490,'[1]Matriz de Evaluación Final'!$F$5:$G$331,2,FALSE)</f>
        <v>barrientosreyesvania@gmail.com</v>
      </c>
      <c r="M490" s="13" t="s">
        <v>24</v>
      </c>
      <c r="N490" s="12" t="str">
        <f>VLOOKUP(J490,'[2]Cuéntanos de tí'!$G$2:$I$563,3,FALSE)</f>
        <v>barrientosreyesvania@gmail.com</v>
      </c>
      <c r="O490" s="13" t="s">
        <v>24</v>
      </c>
      <c r="P490" s="9" t="s">
        <v>23</v>
      </c>
      <c r="Q490" s="14" t="s">
        <v>192</v>
      </c>
    </row>
    <row r="491" spans="1:17" ht="28.5" x14ac:dyDescent="0.2">
      <c r="A491" s="7">
        <v>16</v>
      </c>
      <c r="B491" s="7" t="s">
        <v>2472</v>
      </c>
      <c r="C491" s="7" t="s">
        <v>2480</v>
      </c>
      <c r="D491" s="7" t="s">
        <v>2481</v>
      </c>
      <c r="E491" s="8" t="s">
        <v>2478</v>
      </c>
      <c r="F491" s="7" t="s">
        <v>2479</v>
      </c>
      <c r="G491" s="9" t="s">
        <v>29</v>
      </c>
      <c r="H491" s="10">
        <v>44266.602733656378</v>
      </c>
      <c r="I491" s="9">
        <v>1998</v>
      </c>
      <c r="J491" s="7" t="s">
        <v>2482</v>
      </c>
      <c r="K491" s="13">
        <v>22</v>
      </c>
      <c r="L491" s="12" t="e">
        <f>VLOOKUP(J491,'[1]Matriz de Evaluación Final'!$F$5:$G$331,2,FALSE)</f>
        <v>#N/A</v>
      </c>
      <c r="M491" s="13" t="s">
        <v>23</v>
      </c>
      <c r="N491" s="12" t="str">
        <f>VLOOKUP(J491,'[2]Cuéntanos de tí'!$G$2:$I$563,3,FALSE)</f>
        <v>ampueroalmendra@gmail.com</v>
      </c>
      <c r="O491" s="13" t="s">
        <v>24</v>
      </c>
      <c r="P491" s="9" t="s">
        <v>24</v>
      </c>
      <c r="Q491" s="14"/>
    </row>
    <row r="492" spans="1:17" ht="28.5" x14ac:dyDescent="0.2">
      <c r="A492" s="7">
        <v>16</v>
      </c>
      <c r="B492" s="7" t="s">
        <v>2472</v>
      </c>
      <c r="C492" s="7" t="s">
        <v>2485</v>
      </c>
      <c r="D492" s="7" t="s">
        <v>2486</v>
      </c>
      <c r="E492" s="8" t="s">
        <v>2483</v>
      </c>
      <c r="F492" s="7" t="s">
        <v>2484</v>
      </c>
      <c r="G492" s="9" t="s">
        <v>29</v>
      </c>
      <c r="H492" s="10">
        <v>44277.197434466456</v>
      </c>
      <c r="I492" s="9">
        <v>1997</v>
      </c>
      <c r="J492" s="7" t="s">
        <v>2487</v>
      </c>
      <c r="K492" s="13">
        <v>23</v>
      </c>
      <c r="L492" s="12" t="e">
        <f>VLOOKUP(J492,'[1]Matriz de Evaluación Final'!$F$5:$G$331,2,FALSE)</f>
        <v>#N/A</v>
      </c>
      <c r="M492" s="13" t="s">
        <v>23</v>
      </c>
      <c r="N492" s="12" t="str">
        <f>VLOOKUP(J492,'[2]Cuéntanos de tí'!$G$2:$I$563,3,FALSE)</f>
        <v>margovisual@gmail.com</v>
      </c>
      <c r="O492" s="13" t="s">
        <v>24</v>
      </c>
      <c r="P492" s="9" t="s">
        <v>24</v>
      </c>
      <c r="Q492" s="14"/>
    </row>
    <row r="493" spans="1:17" ht="28.5" x14ac:dyDescent="0.2">
      <c r="A493" s="7">
        <v>16</v>
      </c>
      <c r="B493" s="7" t="s">
        <v>2472</v>
      </c>
      <c r="C493" s="7" t="s">
        <v>2490</v>
      </c>
      <c r="D493" s="7" t="s">
        <v>2491</v>
      </c>
      <c r="E493" s="8" t="s">
        <v>2488</v>
      </c>
      <c r="F493" s="7" t="s">
        <v>2489</v>
      </c>
      <c r="G493" s="9" t="s">
        <v>29</v>
      </c>
      <c r="H493" s="10">
        <v>44280.609804316358</v>
      </c>
      <c r="I493" s="9">
        <v>1995</v>
      </c>
      <c r="J493" s="7" t="s">
        <v>2492</v>
      </c>
      <c r="K493" s="13">
        <v>26</v>
      </c>
      <c r="L493" s="12" t="e">
        <f>VLOOKUP(J493,'[1]Matriz de Evaluación Final'!$F$5:$G$331,2,FALSE)</f>
        <v>#N/A</v>
      </c>
      <c r="M493" s="13" t="s">
        <v>23</v>
      </c>
      <c r="N493" s="12" t="str">
        <f>VLOOKUP(J493,'[2]Cuéntanos de tí'!$G$2:$I$563,3,FALSE)</f>
        <v>valentinapaz.sp@gmail.com</v>
      </c>
      <c r="O493" s="13" t="s">
        <v>24</v>
      </c>
      <c r="P493" s="9" t="s">
        <v>24</v>
      </c>
      <c r="Q493" s="14"/>
    </row>
    <row r="494" spans="1:17" ht="28.5" x14ac:dyDescent="0.2">
      <c r="A494" s="7">
        <v>16</v>
      </c>
      <c r="B494" s="7" t="s">
        <v>2472</v>
      </c>
      <c r="C494" s="7" t="s">
        <v>2495</v>
      </c>
      <c r="D494" s="7" t="s">
        <v>2496</v>
      </c>
      <c r="E494" s="8" t="s">
        <v>2493</v>
      </c>
      <c r="F494" s="7" t="s">
        <v>2494</v>
      </c>
      <c r="G494" s="9" t="s">
        <v>29</v>
      </c>
      <c r="H494" s="10">
        <v>44282.869149349412</v>
      </c>
      <c r="I494" s="9">
        <v>1995</v>
      </c>
      <c r="J494" s="7" t="s">
        <v>2497</v>
      </c>
      <c r="K494" s="13">
        <v>25</v>
      </c>
      <c r="L494" s="12" t="e">
        <f>VLOOKUP(J494,'[1]Matriz de Evaluación Final'!$F$5:$G$331,2,FALSE)</f>
        <v>#N/A</v>
      </c>
      <c r="M494" s="13" t="s">
        <v>23</v>
      </c>
      <c r="N494" s="12" t="e">
        <f>VLOOKUP(J494,'[2]Cuéntanos de tí'!$G$2:$I$563,3,FALSE)</f>
        <v>#N/A</v>
      </c>
      <c r="O494" s="13" t="s">
        <v>23</v>
      </c>
      <c r="P494" s="9" t="s">
        <v>36</v>
      </c>
      <c r="Q494" s="14" t="s">
        <v>67</v>
      </c>
    </row>
    <row r="495" spans="1:17" ht="28.5" x14ac:dyDescent="0.2">
      <c r="A495" s="7">
        <v>16</v>
      </c>
      <c r="B495" s="7" t="s">
        <v>2472</v>
      </c>
      <c r="C495" s="7" t="s">
        <v>2500</v>
      </c>
      <c r="D495" s="7" t="s">
        <v>2501</v>
      </c>
      <c r="E495" s="8" t="s">
        <v>2498</v>
      </c>
      <c r="F495" s="7" t="s">
        <v>2499</v>
      </c>
      <c r="G495" s="9" t="s">
        <v>21</v>
      </c>
      <c r="H495" s="10">
        <v>44285.169002334223</v>
      </c>
      <c r="I495" s="9">
        <v>1993</v>
      </c>
      <c r="J495" s="7" t="s">
        <v>2502</v>
      </c>
      <c r="K495" s="13">
        <v>27</v>
      </c>
      <c r="L495" s="12" t="e">
        <f>VLOOKUP(J495,'[1]Matriz de Evaluación Final'!$F$5:$G$331,2,FALSE)</f>
        <v>#N/A</v>
      </c>
      <c r="M495" s="13" t="s">
        <v>23</v>
      </c>
      <c r="N495" s="12" t="str">
        <f>VLOOKUP(J495,'[2]Cuéntanos de tí'!$G$2:$I$563,3,FALSE)</f>
        <v>rafa.bernales.barrios@gmail.com</v>
      </c>
      <c r="O495" s="13" t="s">
        <v>24</v>
      </c>
      <c r="P495" s="9" t="s">
        <v>24</v>
      </c>
      <c r="Q495" s="14"/>
    </row>
    <row r="496" spans="1:17" ht="28.5" x14ac:dyDescent="0.2">
      <c r="A496" s="7">
        <v>16</v>
      </c>
      <c r="B496" s="7" t="s">
        <v>2472</v>
      </c>
      <c r="C496" s="7" t="s">
        <v>2505</v>
      </c>
      <c r="D496" s="7" t="s">
        <v>2506</v>
      </c>
      <c r="E496" s="8" t="s">
        <v>2503</v>
      </c>
      <c r="F496" s="7" t="s">
        <v>2504</v>
      </c>
      <c r="G496" s="9" t="s">
        <v>21</v>
      </c>
      <c r="H496" s="10">
        <v>44285.558275728356</v>
      </c>
      <c r="I496" s="9">
        <v>1997</v>
      </c>
      <c r="J496" s="7" t="s">
        <v>2507</v>
      </c>
      <c r="K496" s="13">
        <v>23</v>
      </c>
      <c r="L496" s="12" t="e">
        <f>VLOOKUP(J496,'[1]Matriz de Evaluación Final'!$F$5:$G$331,2,FALSE)</f>
        <v>#N/A</v>
      </c>
      <c r="M496" s="13" t="s">
        <v>23</v>
      </c>
      <c r="N496" s="12" t="str">
        <f>VLOOKUP(J496,'[2]Cuéntanos de tí'!$G$2:$I$563,3,FALSE)</f>
        <v>ariel.pereztoledo@outlook.com</v>
      </c>
      <c r="O496" s="13" t="s">
        <v>24</v>
      </c>
      <c r="P496" s="9" t="s">
        <v>24</v>
      </c>
      <c r="Q496" s="14"/>
    </row>
    <row r="497" spans="1:17" x14ac:dyDescent="0.2">
      <c r="A497" s="7">
        <v>16</v>
      </c>
      <c r="B497" s="7" t="s">
        <v>2472</v>
      </c>
      <c r="C497" s="7" t="s">
        <v>2510</v>
      </c>
      <c r="D497" s="7" t="s">
        <v>2511</v>
      </c>
      <c r="E497" s="8" t="s">
        <v>2508</v>
      </c>
      <c r="F497" s="7" t="s">
        <v>2509</v>
      </c>
      <c r="G497" s="9" t="s">
        <v>29</v>
      </c>
      <c r="H497" s="10">
        <v>44285.618698131366</v>
      </c>
      <c r="I497" s="9">
        <v>1993</v>
      </c>
      <c r="J497" s="7" t="s">
        <v>2512</v>
      </c>
      <c r="K497" s="13">
        <v>27</v>
      </c>
      <c r="L497" s="12" t="e">
        <f>VLOOKUP(J497,'[1]Matriz de Evaluación Final'!$F$5:$G$331,2,FALSE)</f>
        <v>#N/A</v>
      </c>
      <c r="M497" s="13" t="s">
        <v>23</v>
      </c>
      <c r="N497" s="12" t="str">
        <f>VLOOKUP(J497,'[2]Cuéntanos de tí'!$G$2:$I$563,3,FALSE)</f>
        <v>camila.peters.huala@hotmail.com</v>
      </c>
      <c r="O497" s="13" t="s">
        <v>24</v>
      </c>
      <c r="P497" s="9" t="s">
        <v>24</v>
      </c>
      <c r="Q497" s="14"/>
    </row>
    <row r="498" spans="1:17" ht="28.5" x14ac:dyDescent="0.2">
      <c r="A498" s="7">
        <v>16</v>
      </c>
      <c r="B498" s="7" t="s">
        <v>2472</v>
      </c>
      <c r="C498" s="7" t="s">
        <v>2515</v>
      </c>
      <c r="D498" s="7" t="s">
        <v>2516</v>
      </c>
      <c r="E498" s="8" t="s">
        <v>2513</v>
      </c>
      <c r="F498" s="7" t="s">
        <v>2514</v>
      </c>
      <c r="G498" s="9" t="s">
        <v>29</v>
      </c>
      <c r="H498" s="10">
        <v>44285.730637763729</v>
      </c>
      <c r="I498" s="9">
        <v>1992</v>
      </c>
      <c r="J498" s="7" t="s">
        <v>2517</v>
      </c>
      <c r="K498" s="13">
        <v>28</v>
      </c>
      <c r="L498" s="12" t="e">
        <f>VLOOKUP(J498,'[1]Matriz de Evaluación Final'!$F$5:$G$331,2,FALSE)</f>
        <v>#N/A</v>
      </c>
      <c r="M498" s="13" t="s">
        <v>23</v>
      </c>
      <c r="N498" s="12" t="str">
        <f>VLOOKUP(J498,'[2]Cuéntanos de tí'!$G$2:$I$563,3,FALSE)</f>
        <v>miriale.x@hotmail.com</v>
      </c>
      <c r="O498" s="13" t="s">
        <v>24</v>
      </c>
      <c r="P498" s="9" t="s">
        <v>24</v>
      </c>
      <c r="Q498" s="14"/>
    </row>
    <row r="499" spans="1:17" ht="42.75" x14ac:dyDescent="0.2">
      <c r="A499" s="7"/>
      <c r="B499" s="7" t="s">
        <v>2518</v>
      </c>
      <c r="C499" s="21" t="s">
        <v>2521</v>
      </c>
      <c r="D499" s="7" t="s">
        <v>2522</v>
      </c>
      <c r="E499" s="8" t="s">
        <v>2519</v>
      </c>
      <c r="F499" s="7" t="s">
        <v>2520</v>
      </c>
      <c r="G499" s="9" t="s">
        <v>29</v>
      </c>
      <c r="H499" s="10">
        <v>44252.81585216715</v>
      </c>
      <c r="I499" s="9">
        <v>1984</v>
      </c>
      <c r="J499" s="7" t="s">
        <v>2523</v>
      </c>
      <c r="K499" s="13"/>
      <c r="L499" s="12" t="e">
        <f>VLOOKUP(J499,'[1]Matriz de Evaluación Final'!$F$5:$G$331,2,FALSE)</f>
        <v>#N/A</v>
      </c>
      <c r="M499" s="13" t="s">
        <v>23</v>
      </c>
      <c r="N499" s="12" t="e">
        <f>VLOOKUP(J499,'[2]Cuéntanos de tí'!$G$2:$I$563,3,FALSE)</f>
        <v>#N/A</v>
      </c>
      <c r="O499" s="13" t="s">
        <v>23</v>
      </c>
      <c r="P499" s="9" t="s">
        <v>36</v>
      </c>
      <c r="Q499" s="14" t="s">
        <v>105</v>
      </c>
    </row>
    <row r="500" spans="1:17" x14ac:dyDescent="0.2">
      <c r="A500" s="7"/>
      <c r="B500" s="7" t="s">
        <v>2518</v>
      </c>
      <c r="C500" s="21" t="s">
        <v>2526</v>
      </c>
      <c r="D500" s="7" t="s">
        <v>2527</v>
      </c>
      <c r="E500" s="8" t="s">
        <v>2524</v>
      </c>
      <c r="F500" s="7" t="s">
        <v>2525</v>
      </c>
      <c r="G500" s="9" t="s">
        <v>21</v>
      </c>
      <c r="H500" s="10">
        <v>44277.813590778795</v>
      </c>
      <c r="I500" s="9">
        <v>1992</v>
      </c>
      <c r="J500" s="7" t="s">
        <v>2528</v>
      </c>
      <c r="K500" s="13">
        <v>28</v>
      </c>
      <c r="L500" s="12" t="e">
        <f>VLOOKUP(J500,'[1]Matriz de Evaluación Final'!$F$5:$G$331,2,FALSE)</f>
        <v>#N/A</v>
      </c>
      <c r="M500" s="13" t="s">
        <v>23</v>
      </c>
      <c r="N500" s="12" t="str">
        <f>VLOOKUP(J500,'[2]Cuéntanos de tí'!$G$2:$I$563,3,FALSE)</f>
        <v>alvaradocastillojorgeignacio@gmail.com</v>
      </c>
      <c r="O500" s="13" t="s">
        <v>24</v>
      </c>
      <c r="P500" s="9" t="s">
        <v>24</v>
      </c>
      <c r="Q500" s="14"/>
    </row>
  </sheetData>
  <autoFilter ref="A1:Q500" xr:uid="{B6A0A5AE-0436-4DBA-83F8-CF318D238575}">
    <sortState xmlns:xlrd2="http://schemas.microsoft.com/office/spreadsheetml/2017/richdata2" ref="A2:Q500">
      <sortCondition ref="A1"/>
    </sortState>
  </autoFilter>
  <conditionalFormatting sqref="D207:D1048576 D1:D163">
    <cfRule type="duplicateValues" dxfId="5" priority="6"/>
  </conditionalFormatting>
  <conditionalFormatting sqref="D164:D206">
    <cfRule type="duplicateValues" dxfId="4" priority="5"/>
  </conditionalFormatting>
  <conditionalFormatting sqref="D1:D1048576">
    <cfRule type="duplicateValues" dxfId="3" priority="1"/>
    <cfRule type="duplicateValues" dxfId="2" priority="2"/>
    <cfRule type="duplicateValues" dxfId="1" priority="3"/>
    <cfRule type="duplicateValues" dxfId="0" priority="4"/>
  </conditionalFormatting>
  <hyperlinks>
    <hyperlink ref="D421" r:id="rId1" xr:uid="{1397406F-5F41-4A96-B829-2259C62391D6}"/>
    <hyperlink ref="D32" r:id="rId2" xr:uid="{BCCCC1BC-3EE1-4AE9-B908-23C007C987D3}"/>
    <hyperlink ref="D177" r:id="rId3" xr:uid="{A1A5E658-346A-46F1-A5B1-2CA937F57ED8}"/>
  </hyperlinks>
  <pageMargins left="0.75" right="0.75" top="1" bottom="1" header="0.5" footer="0.5"/>
  <pageSetup scale="29" fitToHeight="0" orientation="landscape" horizontalDpi="360" verticalDpi="36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Admisibilidad inicial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Prado Larrain</dc:creator>
  <cp:lastModifiedBy>Benjamin Prado Larrain</cp:lastModifiedBy>
  <dcterms:created xsi:type="dcterms:W3CDTF">2021-04-05T21:36:45Z</dcterms:created>
  <dcterms:modified xsi:type="dcterms:W3CDTF">2021-04-05T21:38:34Z</dcterms:modified>
</cp:coreProperties>
</file>